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- B\Bláhovec Josef KSCB 41 INS 20127- 2016\zpeněžování\pohledávky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23" i="1" l="1"/>
  <c r="H23" i="1"/>
</calcChain>
</file>

<file path=xl/sharedStrings.xml><?xml version="1.0" encoding="utf-8"?>
<sst xmlns="http://schemas.openxmlformats.org/spreadsheetml/2006/main" count="74" uniqueCount="45">
  <si>
    <t>Číselná řada:</t>
  </si>
  <si>
    <t>Dlužník:</t>
  </si>
  <si>
    <t>Josef Bláhovec</t>
  </si>
  <si>
    <t>Ins. správce:</t>
  </si>
  <si>
    <t>Indra-Šebesta v.o.s.</t>
  </si>
  <si>
    <t>Číslo spisu</t>
  </si>
  <si>
    <t>Pohledávka KČ</t>
  </si>
  <si>
    <t>Dlužník dlužníka</t>
  </si>
  <si>
    <t>Termín promlčení</t>
  </si>
  <si>
    <t>Poznámka</t>
  </si>
  <si>
    <t>Stav spisu u S24</t>
  </si>
  <si>
    <t>Závěr pro správce</t>
  </si>
  <si>
    <t>Zaplaceno celkem</t>
  </si>
  <si>
    <t>Dlužník (filtr)</t>
  </si>
  <si>
    <t>FERMGAS, a.s.</t>
  </si>
  <si>
    <t>neobesláno S24, neobesláno IŠK</t>
  </si>
  <si>
    <t>uzavřeno</t>
  </si>
  <si>
    <t>BLAHOVEC</t>
  </si>
  <si>
    <t>FISH Farm Bohemia s.r.o.</t>
  </si>
  <si>
    <t>Hotel Konvice s.r.o.</t>
  </si>
  <si>
    <t>Hotel - restaurace zámek Zdíkov, s.r.o.</t>
  </si>
  <si>
    <t>Fish Servis, s.r.o.</t>
  </si>
  <si>
    <t>Jihočeská univerzita v Českých Budějovicích</t>
  </si>
  <si>
    <t>10.11.2015                                               24.07.2017 27.12.2019</t>
  </si>
  <si>
    <t>Ing. Jan Kalenda</t>
  </si>
  <si>
    <t>Naše ryba s.r.o.</t>
  </si>
  <si>
    <t>Rybářská bašta s.r.o.</t>
  </si>
  <si>
    <t>Šumavský Pstruh s.r.o.</t>
  </si>
  <si>
    <t>Vorel Martin</t>
  </si>
  <si>
    <t>16.07.2014 Usnesení o úpadku - nepřihlášeno</t>
  </si>
  <si>
    <t>doložili vzájemný zápočet závazků a pohledávek ze dne 23. 7. 2014.</t>
  </si>
  <si>
    <t>obesláno S24, neobesláno IŠK</t>
  </si>
  <si>
    <r>
      <t>fa č.2011166, 2012174 neevidují</t>
    </r>
    <r>
      <rPr>
        <sz val="9"/>
        <color rgb="FFFF0000"/>
        <rFont val="Calibri"/>
        <family val="2"/>
        <charset val="238"/>
        <scheme val="minor"/>
      </rPr>
      <t xml:space="preserve"> (doložit až získáme účetnictví)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fa č.2012321 na částku 618,- byla uhrazena bank.převodem dne 19.10. 2012</t>
    </r>
  </si>
  <si>
    <r>
      <t xml:space="preserve">6 faktur z 9 upomínaných uhradili v r. 2014 a 2015, tři nevedou v evidenci                                       </t>
    </r>
    <r>
      <rPr>
        <sz val="9"/>
        <color rgb="FFFF0000"/>
        <rFont val="Calibri"/>
        <family val="2"/>
        <charset val="238"/>
        <scheme val="minor"/>
      </rPr>
      <t xml:space="preserve">(doložit až získáme účetnictví) </t>
    </r>
  </si>
  <si>
    <t>čeká na další zpracování</t>
  </si>
  <si>
    <t>na uvedené adrese neznámý, jednatel s podílem 49% sám Josef Bláhovec</t>
  </si>
  <si>
    <r>
      <t xml:space="preserve">Fa č. 2011227, 2013081 doložené úhrady.                                                                Fakturu č. 2011255 neevidují </t>
    </r>
    <r>
      <rPr>
        <sz val="9"/>
        <color rgb="FFFF0000"/>
        <rFont val="Calibri"/>
        <family val="2"/>
        <charset val="238"/>
        <scheme val="minor"/>
      </rPr>
      <t>(doložit až získáme účetnictví)</t>
    </r>
    <r>
      <rPr>
        <sz val="9"/>
        <color theme="1"/>
        <rFont val="Calibri"/>
        <family val="2"/>
        <charset val="238"/>
        <scheme val="minor"/>
      </rPr>
      <t xml:space="preserve">
Výzva doručena, bez reakce, nelze dohledat tel. ani email kontakt</t>
    </r>
  </si>
  <si>
    <t>Výzva doručena, bez reakce, nelze dohledat tel. ani email kontakt</t>
  </si>
  <si>
    <t>Obesláno - nevyzvednuto.                                                                                          Jeden ze čtyř jednatelů samotný dlužník JOSEF BLÁHOVEC - obchodní podíl 33%, jednatelka i jeho manželka</t>
  </si>
  <si>
    <t>Výzva k úhradě zpět_odstěhoval se.                                                                                     jeden ze dvou jednatelů samotný JOSEF BLÁHOVEC - 50% obchodní podíl.
Sídlo společnosti vedené na virtuální adrese nabízené na www.sidloprofirmy.cz</t>
  </si>
  <si>
    <t>Jednatel samotný JOSEF BLÁHOVEC spolu s manželkou. Oba 50% obchodní podíl. Dceřinná firma Fish Servis, s.r.o.</t>
  </si>
  <si>
    <t>2016-2017</t>
  </si>
  <si>
    <t>2017-2018</t>
  </si>
  <si>
    <r>
      <t xml:space="preserve">neví o co se jedná, žádá doložit faktury, které nemáme                                        </t>
    </r>
    <r>
      <rPr>
        <sz val="9"/>
        <color rgb="FFFF0000"/>
        <rFont val="Calibri"/>
        <family val="2"/>
        <charset val="238"/>
        <scheme val="minor"/>
      </rPr>
      <t>(doložit až získáme účetnictví)</t>
    </r>
  </si>
  <si>
    <t>Přehled stavu zpracování pohledávek dlužníka k 1.6.2017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</si>
</sst>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u val="singleAccounting"/>
      <sz val="10"/>
      <color theme="1"/>
      <name val="Calibri"/>
      <family val="2"/>
      <charset val="238"/>
      <scheme val="minor"/>
    </font>
    <font>
      <sz val="9"/>
      <color rgb="FF505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Fill="1" applyBorder="1"/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/>
    <xf numFmtId="0" fontId="2" fillId="0" borderId="0" xfId="0" applyFont="1" applyBorder="1"/>
    <xf numFmtId="0" fontId="7" fillId="2" borderId="2" xfId="0" applyFont="1" applyFill="1" applyBorder="1"/>
    <xf numFmtId="0" fontId="0" fillId="3" borderId="0" xfId="0" applyFill="1" applyBorder="1"/>
    <xf numFmtId="4" fontId="0" fillId="3" borderId="0" xfId="0" applyNumberFormat="1" applyFill="1" applyBorder="1"/>
    <xf numFmtId="0" fontId="3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/>
    <xf numFmtId="2" fontId="2" fillId="0" borderId="0" xfId="0" applyNumberFormat="1" applyFont="1" applyFill="1" applyBorder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4" fontId="7" fillId="2" borderId="2" xfId="0" applyNumberFormat="1" applyFont="1" applyFill="1" applyBorder="1"/>
    <xf numFmtId="164" fontId="7" fillId="2" borderId="2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15" fillId="0" borderId="0" xfId="0" applyFont="1"/>
    <xf numFmtId="16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14" fontId="17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14" fontId="16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6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7" fillId="4" borderId="0" xfId="0" applyFont="1" applyFill="1" applyBorder="1" applyAlignment="1">
      <alignment vertical="center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right"/>
    </xf>
    <xf numFmtId="0" fontId="7" fillId="4" borderId="0" xfId="0" applyFont="1" applyFill="1" applyBorder="1"/>
    <xf numFmtId="7" fontId="7" fillId="4" borderId="0" xfId="0" applyNumberFormat="1" applyFont="1" applyFill="1" applyBorder="1"/>
    <xf numFmtId="0" fontId="13" fillId="4" borderId="0" xfId="0" applyFont="1" applyFill="1" applyBorder="1"/>
    <xf numFmtId="7" fontId="14" fillId="4" borderId="0" xfId="0" applyNumberFormat="1" applyFont="1" applyFill="1" applyBorder="1"/>
    <xf numFmtId="14" fontId="10" fillId="4" borderId="0" xfId="0" applyNumberFormat="1" applyFont="1" applyFill="1" applyBorder="1"/>
    <xf numFmtId="7" fontId="7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16" fillId="4" borderId="0" xfId="0" applyFont="1" applyFill="1"/>
    <xf numFmtId="164" fontId="16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vertical="center" wrapText="1"/>
    </xf>
  </cellXfs>
  <cellStyles count="2">
    <cellStyle name="MAND_x000d_CHECK.COMMAND_x000e_RENAME.COMMAND_x0008_SHOW.BAR_x000b_DELETE.MENU_x000e_DELETE.COMMAND_x000e_GET.CHA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L10" sqref="L10"/>
    </sheetView>
  </sheetViews>
  <sheetFormatPr defaultRowHeight="15" x14ac:dyDescent="0.25"/>
  <cols>
    <col min="1" max="1" width="11.85546875" customWidth="1"/>
    <col min="2" max="2" width="15.140625" customWidth="1"/>
    <col min="3" max="3" width="34" customWidth="1"/>
    <col min="4" max="4" width="12.140625" customWidth="1"/>
    <col min="5" max="5" width="59.140625" customWidth="1"/>
    <col min="6" max="6" width="26.5703125" customWidth="1"/>
    <col min="7" max="7" width="19.5703125" customWidth="1"/>
    <col min="8" max="9" width="12.5703125" customWidth="1"/>
  </cols>
  <sheetData>
    <row r="1" spans="1:9" ht="23.25" x14ac:dyDescent="0.25">
      <c r="A1" s="31" t="s">
        <v>44</v>
      </c>
      <c r="B1" s="5"/>
      <c r="C1" s="6"/>
      <c r="D1" s="6"/>
      <c r="E1" s="6"/>
      <c r="F1" s="6"/>
      <c r="G1" s="6"/>
      <c r="H1" s="7"/>
      <c r="I1" s="7"/>
    </row>
    <row r="2" spans="1:9" x14ac:dyDescent="0.25">
      <c r="A2" s="22"/>
      <c r="B2" s="21"/>
      <c r="C2" s="22"/>
      <c r="D2" s="22"/>
      <c r="E2" s="23"/>
      <c r="F2" s="22"/>
      <c r="G2" s="22"/>
      <c r="H2" s="22"/>
      <c r="I2" s="22"/>
    </row>
    <row r="3" spans="1:9" ht="21" x14ac:dyDescent="0.35">
      <c r="A3" s="3" t="s">
        <v>0</v>
      </c>
      <c r="B3" s="15"/>
      <c r="C3" s="24">
        <v>9010220000</v>
      </c>
      <c r="D3" s="22"/>
      <c r="E3" s="23"/>
      <c r="F3" s="22"/>
      <c r="G3" s="22"/>
      <c r="H3" s="22"/>
      <c r="I3" s="22"/>
    </row>
    <row r="4" spans="1:9" ht="21" x14ac:dyDescent="0.25">
      <c r="A4" s="8" t="s">
        <v>1</v>
      </c>
      <c r="B4" s="8"/>
      <c r="C4" s="26" t="s">
        <v>2</v>
      </c>
      <c r="D4" s="22"/>
      <c r="E4" s="23"/>
      <c r="F4" s="22"/>
      <c r="G4" s="22"/>
      <c r="H4" s="22"/>
      <c r="I4" s="22"/>
    </row>
    <row r="5" spans="1:9" x14ac:dyDescent="0.25">
      <c r="A5" s="8" t="s">
        <v>3</v>
      </c>
      <c r="B5" s="8"/>
      <c r="C5" s="25" t="s">
        <v>4</v>
      </c>
      <c r="D5" s="22"/>
      <c r="E5" s="23"/>
      <c r="F5" s="22"/>
      <c r="G5" s="22"/>
      <c r="H5" s="22"/>
      <c r="I5" s="22"/>
    </row>
    <row r="6" spans="1:9" x14ac:dyDescent="0.25">
      <c r="A6" s="8"/>
      <c r="B6" s="1"/>
      <c r="C6" s="2"/>
      <c r="D6" s="22"/>
      <c r="E6" s="23"/>
      <c r="F6" s="22"/>
      <c r="G6" s="22"/>
      <c r="H6" s="22"/>
      <c r="I6" s="22"/>
    </row>
    <row r="7" spans="1:9" x14ac:dyDescent="0.25">
      <c r="A7" s="22"/>
      <c r="B7" s="21"/>
      <c r="C7" s="22"/>
      <c r="D7" s="22"/>
      <c r="E7" s="23"/>
      <c r="F7" s="22"/>
      <c r="G7" s="22"/>
      <c r="H7" s="22"/>
      <c r="I7" s="22"/>
    </row>
    <row r="8" spans="1:9" ht="30" x14ac:dyDescent="0.25">
      <c r="A8" s="17" t="s">
        <v>5</v>
      </c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8" t="s">
        <v>12</v>
      </c>
      <c r="I8" s="19" t="s">
        <v>13</v>
      </c>
    </row>
    <row r="9" spans="1:9" s="36" customFormat="1" ht="12" x14ac:dyDescent="0.2">
      <c r="A9" s="32">
        <v>9010220000</v>
      </c>
      <c r="B9" s="33"/>
      <c r="C9" s="34"/>
      <c r="D9" s="34"/>
      <c r="E9" s="35"/>
      <c r="F9" s="34"/>
      <c r="G9" s="34"/>
      <c r="H9" s="34"/>
      <c r="I9" s="34"/>
    </row>
    <row r="10" spans="1:9" s="36" customFormat="1" ht="12" x14ac:dyDescent="0.2">
      <c r="A10" s="32">
        <v>9010220001</v>
      </c>
      <c r="B10" s="33">
        <v>62565</v>
      </c>
      <c r="C10" s="34" t="s">
        <v>14</v>
      </c>
      <c r="D10" s="37">
        <v>42386</v>
      </c>
      <c r="E10" s="46" t="s">
        <v>29</v>
      </c>
      <c r="F10" s="36" t="s">
        <v>15</v>
      </c>
      <c r="G10" s="34" t="s">
        <v>16</v>
      </c>
      <c r="H10" s="33">
        <v>0</v>
      </c>
      <c r="I10" s="34" t="s">
        <v>17</v>
      </c>
    </row>
    <row r="11" spans="1:9" s="36" customFormat="1" ht="12" x14ac:dyDescent="0.2">
      <c r="A11" s="32">
        <v>9010220002</v>
      </c>
      <c r="B11" s="33">
        <v>25185</v>
      </c>
      <c r="C11" s="34" t="s">
        <v>18</v>
      </c>
      <c r="D11" s="38">
        <v>42840</v>
      </c>
      <c r="E11" s="35" t="s">
        <v>30</v>
      </c>
      <c r="F11" s="34" t="s">
        <v>31</v>
      </c>
      <c r="G11" s="34" t="s">
        <v>16</v>
      </c>
      <c r="H11" s="33">
        <v>0</v>
      </c>
      <c r="I11" s="34" t="s">
        <v>17</v>
      </c>
    </row>
    <row r="12" spans="1:9" s="36" customFormat="1" ht="25.5" customHeight="1" x14ac:dyDescent="0.2">
      <c r="A12" s="32">
        <v>9010220003</v>
      </c>
      <c r="B12" s="33">
        <v>5144</v>
      </c>
      <c r="C12" s="34" t="s">
        <v>20</v>
      </c>
      <c r="D12" s="37">
        <v>42250</v>
      </c>
      <c r="E12" s="35" t="s">
        <v>32</v>
      </c>
      <c r="F12" s="34" t="s">
        <v>31</v>
      </c>
      <c r="G12" s="34" t="s">
        <v>34</v>
      </c>
      <c r="H12" s="33">
        <v>0</v>
      </c>
      <c r="I12" s="34" t="s">
        <v>17</v>
      </c>
    </row>
    <row r="13" spans="1:9" s="36" customFormat="1" ht="24" x14ac:dyDescent="0.2">
      <c r="A13" s="32">
        <v>9010220004</v>
      </c>
      <c r="B13" s="33">
        <v>23719</v>
      </c>
      <c r="C13" s="34" t="s">
        <v>19</v>
      </c>
      <c r="D13" s="37">
        <v>42862</v>
      </c>
      <c r="E13" s="35" t="s">
        <v>33</v>
      </c>
      <c r="F13" s="34" t="s">
        <v>31</v>
      </c>
      <c r="G13" s="34" t="s">
        <v>34</v>
      </c>
      <c r="H13" s="33">
        <v>0</v>
      </c>
      <c r="I13" s="34" t="s">
        <v>17</v>
      </c>
    </row>
    <row r="14" spans="1:9" s="36" customFormat="1" ht="16.5" customHeight="1" x14ac:dyDescent="0.2">
      <c r="A14" s="32">
        <v>9010220005</v>
      </c>
      <c r="B14" s="33">
        <v>385348.85</v>
      </c>
      <c r="C14" s="34" t="s">
        <v>21</v>
      </c>
      <c r="D14" s="38">
        <v>43115</v>
      </c>
      <c r="E14" s="35" t="s">
        <v>35</v>
      </c>
      <c r="F14" s="34" t="s">
        <v>31</v>
      </c>
      <c r="G14" s="34" t="s">
        <v>34</v>
      </c>
      <c r="H14" s="33">
        <v>0</v>
      </c>
      <c r="I14" s="34" t="s">
        <v>17</v>
      </c>
    </row>
    <row r="15" spans="1:9" s="36" customFormat="1" ht="42" customHeight="1" x14ac:dyDescent="0.2">
      <c r="A15" s="39">
        <v>9010220006</v>
      </c>
      <c r="B15" s="40">
        <v>5382</v>
      </c>
      <c r="C15" s="35" t="s">
        <v>22</v>
      </c>
      <c r="D15" s="41" t="s">
        <v>23</v>
      </c>
      <c r="E15" s="35" t="s">
        <v>36</v>
      </c>
      <c r="F15" s="35" t="s">
        <v>31</v>
      </c>
      <c r="G15" s="35" t="s">
        <v>34</v>
      </c>
      <c r="H15" s="40">
        <v>0</v>
      </c>
      <c r="I15" s="35" t="s">
        <v>17</v>
      </c>
    </row>
    <row r="16" spans="1:9" s="36" customFormat="1" ht="12" x14ac:dyDescent="0.2">
      <c r="A16" s="32">
        <v>9010220007</v>
      </c>
      <c r="B16" s="33">
        <v>67607</v>
      </c>
      <c r="C16" s="34" t="s">
        <v>24</v>
      </c>
      <c r="D16" s="38">
        <v>43388</v>
      </c>
      <c r="E16" s="35" t="s">
        <v>37</v>
      </c>
      <c r="F16" s="34" t="s">
        <v>31</v>
      </c>
      <c r="G16" s="34" t="s">
        <v>34</v>
      </c>
      <c r="H16" s="33">
        <v>0</v>
      </c>
      <c r="I16" s="34" t="s">
        <v>17</v>
      </c>
    </row>
    <row r="17" spans="1:9" s="59" customFormat="1" ht="23.25" customHeight="1" x14ac:dyDescent="0.2">
      <c r="B17" s="60"/>
      <c r="C17" s="61"/>
      <c r="D17" s="62"/>
      <c r="E17" s="63"/>
      <c r="F17" s="61"/>
      <c r="G17" s="61"/>
      <c r="H17" s="60"/>
      <c r="I17" s="61"/>
    </row>
    <row r="18" spans="1:9" s="36" customFormat="1" ht="36" x14ac:dyDescent="0.2">
      <c r="A18" s="39">
        <v>9010220009</v>
      </c>
      <c r="B18" s="40">
        <v>482744.02</v>
      </c>
      <c r="C18" s="35" t="s">
        <v>25</v>
      </c>
      <c r="D18" s="41" t="s">
        <v>42</v>
      </c>
      <c r="E18" s="35" t="s">
        <v>38</v>
      </c>
      <c r="F18" s="35" t="s">
        <v>31</v>
      </c>
      <c r="G18" s="35" t="s">
        <v>34</v>
      </c>
      <c r="H18" s="40">
        <v>0</v>
      </c>
      <c r="I18" s="35" t="s">
        <v>17</v>
      </c>
    </row>
    <row r="19" spans="1:9" s="36" customFormat="1" ht="48" x14ac:dyDescent="0.2">
      <c r="A19" s="32">
        <v>9010220010</v>
      </c>
      <c r="B19" s="33">
        <v>872797</v>
      </c>
      <c r="C19" s="34" t="s">
        <v>26</v>
      </c>
      <c r="D19" s="37">
        <v>42246</v>
      </c>
      <c r="E19" s="47" t="s">
        <v>39</v>
      </c>
      <c r="F19" s="34" t="s">
        <v>31</v>
      </c>
      <c r="G19" s="34" t="s">
        <v>34</v>
      </c>
      <c r="H19" s="33">
        <v>0</v>
      </c>
      <c r="I19" s="34" t="s">
        <v>17</v>
      </c>
    </row>
    <row r="20" spans="1:9" s="36" customFormat="1" ht="24" x14ac:dyDescent="0.2">
      <c r="A20" s="42">
        <v>9010220011</v>
      </c>
      <c r="B20" s="43">
        <v>392999</v>
      </c>
      <c r="C20" s="44" t="s">
        <v>27</v>
      </c>
      <c r="D20" s="41" t="s">
        <v>41</v>
      </c>
      <c r="E20" s="44" t="s">
        <v>40</v>
      </c>
      <c r="F20" s="44" t="s">
        <v>31</v>
      </c>
      <c r="G20" s="45" t="s">
        <v>34</v>
      </c>
      <c r="H20" s="43">
        <v>0</v>
      </c>
      <c r="I20" s="44" t="s">
        <v>17</v>
      </c>
    </row>
    <row r="21" spans="1:9" s="36" customFormat="1" ht="24" x14ac:dyDescent="0.2">
      <c r="A21" s="32">
        <v>9010220012</v>
      </c>
      <c r="B21" s="33">
        <v>13287</v>
      </c>
      <c r="C21" s="34" t="s">
        <v>28</v>
      </c>
      <c r="D21" s="37">
        <v>42547</v>
      </c>
      <c r="E21" s="35" t="s">
        <v>43</v>
      </c>
      <c r="F21" s="34" t="s">
        <v>31</v>
      </c>
      <c r="G21" s="34" t="s">
        <v>34</v>
      </c>
      <c r="H21" s="33">
        <v>0</v>
      </c>
      <c r="I21" s="34" t="s">
        <v>17</v>
      </c>
    </row>
    <row r="22" spans="1:9" x14ac:dyDescent="0.25">
      <c r="A22" s="4"/>
      <c r="B22" s="27"/>
      <c r="C22" s="4"/>
      <c r="D22" s="4"/>
      <c r="E22" s="28"/>
      <c r="F22" s="4"/>
      <c r="G22" s="4"/>
      <c r="H22" s="27">
        <v>0</v>
      </c>
      <c r="I22" s="4" t="s">
        <v>17</v>
      </c>
    </row>
    <row r="23" spans="1:9" x14ac:dyDescent="0.25">
      <c r="A23" s="9"/>
      <c r="B23" s="29">
        <f>SUM(B10:B22)</f>
        <v>2336777.87</v>
      </c>
      <c r="C23" s="9"/>
      <c r="D23" s="9"/>
      <c r="E23" s="9"/>
      <c r="F23" s="9"/>
      <c r="G23" s="9"/>
      <c r="H23" s="30">
        <f>SUM(H10:H22)</f>
        <v>0</v>
      </c>
      <c r="I23" s="9"/>
    </row>
    <row r="24" spans="1:9" x14ac:dyDescent="0.25">
      <c r="A24" s="4"/>
      <c r="B24" s="27"/>
      <c r="C24" s="4"/>
      <c r="D24" s="4"/>
      <c r="E24" s="28"/>
      <c r="F24" s="4"/>
      <c r="G24" s="4"/>
      <c r="H24" s="4"/>
      <c r="I24" s="4"/>
    </row>
    <row r="25" spans="1:9" x14ac:dyDescent="0.25">
      <c r="A25" s="48"/>
      <c r="B25" s="49"/>
      <c r="C25" s="50"/>
      <c r="D25" s="48"/>
      <c r="E25" s="49"/>
      <c r="F25" s="51"/>
      <c r="G25" s="48"/>
      <c r="H25" s="4"/>
      <c r="I25" s="4"/>
    </row>
    <row r="26" spans="1:9" x14ac:dyDescent="0.25">
      <c r="A26" s="48"/>
      <c r="B26" s="51"/>
      <c r="C26" s="51"/>
      <c r="D26" s="48"/>
      <c r="E26" s="51"/>
      <c r="F26" s="52"/>
      <c r="G26" s="48"/>
      <c r="H26" s="4"/>
      <c r="I26" s="4"/>
    </row>
    <row r="27" spans="1:9" x14ac:dyDescent="0.25">
      <c r="A27" s="48"/>
      <c r="B27" s="51"/>
      <c r="C27" s="51"/>
      <c r="D27" s="48"/>
      <c r="E27" s="51"/>
      <c r="F27" s="52"/>
      <c r="G27" s="48"/>
      <c r="H27" s="4"/>
      <c r="I27" s="4"/>
    </row>
    <row r="28" spans="1:9" x14ac:dyDescent="0.25">
      <c r="A28" s="48"/>
      <c r="B28" s="51"/>
      <c r="C28" s="51"/>
      <c r="D28" s="48"/>
      <c r="E28" s="51"/>
      <c r="F28" s="52"/>
      <c r="G28" s="48"/>
      <c r="H28" s="4"/>
      <c r="I28" s="4"/>
    </row>
    <row r="29" spans="1:9" ht="16.5" x14ac:dyDescent="0.35">
      <c r="A29" s="51"/>
      <c r="B29" s="51"/>
      <c r="C29" s="51"/>
      <c r="D29" s="51"/>
      <c r="E29" s="53"/>
      <c r="F29" s="54"/>
      <c r="G29" s="51"/>
      <c r="H29" s="16"/>
      <c r="I29" s="16"/>
    </row>
    <row r="30" spans="1:9" x14ac:dyDescent="0.25">
      <c r="A30" s="51"/>
      <c r="B30" s="51"/>
      <c r="C30" s="51"/>
      <c r="D30" s="51"/>
      <c r="E30" s="51"/>
      <c r="F30" s="55"/>
      <c r="G30" s="51"/>
      <c r="H30" s="16"/>
      <c r="I30" s="16"/>
    </row>
    <row r="31" spans="1:9" x14ac:dyDescent="0.25">
      <c r="A31" s="51"/>
      <c r="B31" s="51"/>
      <c r="C31" s="51"/>
      <c r="D31" s="51"/>
      <c r="E31" s="49"/>
      <c r="F31" s="51"/>
      <c r="G31" s="51"/>
      <c r="H31" s="16"/>
      <c r="I31" s="16"/>
    </row>
    <row r="32" spans="1:9" x14ac:dyDescent="0.25">
      <c r="A32" s="51"/>
      <c r="B32" s="51"/>
      <c r="C32" s="51"/>
      <c r="D32" s="51"/>
      <c r="E32" s="51"/>
      <c r="F32" s="56"/>
      <c r="G32" s="51"/>
      <c r="H32" s="16"/>
      <c r="I32" s="16"/>
    </row>
    <row r="33" spans="1:9" ht="16.5" x14ac:dyDescent="0.35">
      <c r="A33" s="51"/>
      <c r="B33" s="57"/>
      <c r="C33" s="58"/>
      <c r="D33" s="51"/>
      <c r="E33" s="53"/>
      <c r="F33" s="54"/>
      <c r="G33" s="51"/>
      <c r="H33" s="16"/>
      <c r="I33" s="16"/>
    </row>
    <row r="34" spans="1:9" x14ac:dyDescent="0.25">
      <c r="A34" s="16"/>
      <c r="B34" s="16"/>
      <c r="C34" s="16"/>
      <c r="D34" s="16"/>
      <c r="E34" s="20"/>
      <c r="F34" s="16"/>
      <c r="G34" s="16"/>
      <c r="H34" s="16"/>
      <c r="I34" s="16"/>
    </row>
    <row r="35" spans="1:9" x14ac:dyDescent="0.25">
      <c r="A35" s="10"/>
      <c r="B35" s="11"/>
      <c r="C35" s="10"/>
      <c r="D35" s="10"/>
      <c r="E35" s="12"/>
      <c r="F35" s="13"/>
      <c r="G35" s="12"/>
      <c r="H35" s="14"/>
      <c r="I35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Žišková</dc:creator>
  <cp:lastModifiedBy>Lada Fiserova</cp:lastModifiedBy>
  <dcterms:created xsi:type="dcterms:W3CDTF">2017-03-24T11:47:08Z</dcterms:created>
  <dcterms:modified xsi:type="dcterms:W3CDTF">2018-11-30T09:15:13Z</dcterms:modified>
</cp:coreProperties>
</file>