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G:\Insolvence Hanák\BAREOBUV s.r.o\MOVITÝ MAJETEK\"/>
    </mc:Choice>
  </mc:AlternateContent>
  <xr:revisionPtr revIDLastSave="0" documentId="8_{0DE3CE43-B4C6-44E5-B843-E45BF1F72B74}" xr6:coauthVersionLast="47" xr6:coauthVersionMax="47" xr10:uidLastSave="{00000000-0000-0000-0000-000000000000}"/>
  <bookViews>
    <workbookView xWindow="-118" yWindow="-118" windowWidth="25370" windowHeight="13759" xr2:uid="{AF0D7E8A-D61E-C940-BEFB-4DF22D57E61C}"/>
  </bookViews>
  <sheets>
    <sheet name="Sklad" sheetId="1" r:id="rId1"/>
    <sheet name="Data" sheetId="6" r:id="rId2"/>
  </sheets>
  <definedNames>
    <definedName name="_xlnm._FilterDatabase" localSheetId="0" hidden="1">Sklad!$A$1:$D$588</definedName>
    <definedName name="export_2" localSheetId="0">Sklad!$A$1:$D$588</definedName>
    <definedName name="export_5" localSheetId="1">Data!$A$1:$F$2436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2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3" i="1"/>
  <c r="F4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8E76A4D-3134-D248-B42A-4EE0741AE343}" name="export-2" type="6" refreshedVersion="8" background="1" saveData="1">
    <textPr sourceFile="/Users/Z0046WKY/Downloads/export-2.csv" decimal="," thousands=" " semicolon="1">
      <textFields count="6">
        <textField/>
        <textField/>
        <textField/>
        <textField/>
        <textField/>
        <textField/>
      </textFields>
    </textPr>
  </connection>
  <connection id="2" xr16:uid="{A3FDD989-CFCD-2348-8D92-5507B6F1E7C3}" name="export-5" type="6" refreshedVersion="8" background="1" saveData="1">
    <textPr sourceFile="/Users/Z0046WKY/Downloads/export-5.csv" decimal="," thousands=" " semicolon="1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<sst xmlns="http://schemas.openxmlformats.org/spreadsheetml/2006/main" count="1293" uniqueCount="1285">
  <si>
    <t>Název položky</t>
  </si>
  <si>
    <t>Kód</t>
  </si>
  <si>
    <t>KS Skladem*</t>
  </si>
  <si>
    <t>Výživa Collonil Organic Bamboo Lotion</t>
  </si>
  <si>
    <t xml:space="preserve">Pedag Pure Cleanser </t>
  </si>
  <si>
    <t>Pedag Active Fresh</t>
  </si>
  <si>
    <t>Pedag perfekt finish spray</t>
  </si>
  <si>
    <t>Collonil Soft Cleaner</t>
  </si>
  <si>
    <t>Collonil Colour Stop</t>
  </si>
  <si>
    <t>Pedag Cleansing-Kit Brush &amp; Cloth</t>
  </si>
  <si>
    <t>Collonil Clean Box</t>
  </si>
  <si>
    <t>Inlight Bio Relief balzám na suchou a svědící kůži</t>
  </si>
  <si>
    <t>Inlight Bio Rescue balzám na problematickou pleť</t>
  </si>
  <si>
    <t>Collonil Breeze - stop zápachu</t>
  </si>
  <si>
    <t>Inlight Bio sérum na rty 10ml</t>
  </si>
  <si>
    <t xml:space="preserve"> Inlight Bio tělový olej s Arnikou 200 ml</t>
  </si>
  <si>
    <t>OKbare Palm BFD201 H červená třpytky R41/R41</t>
  </si>
  <si>
    <t>OKbare Palm BFD201 Písková 10/10 G</t>
  </si>
  <si>
    <t>Froddo balerinka G3140095-3 yellow</t>
  </si>
  <si>
    <t>Bosky shoes sandál light x černé</t>
  </si>
  <si>
    <t>Froddo Prewalkers G1130005-5 Brown</t>
  </si>
  <si>
    <t>Froddo prewalkers G1130005-4 cognac</t>
  </si>
  <si>
    <t>Froddo prewalkers G1130005-2 modré</t>
  </si>
  <si>
    <t>Froddo prewalkers G1130005 fuchsiová</t>
  </si>
  <si>
    <t>Froddo prewalkers G1130005-7 zelene</t>
  </si>
  <si>
    <t>Froddo prewalkers G1130005-3 světle modré</t>
  </si>
  <si>
    <t>Froddo prewalkers G1130005-1 růžové</t>
  </si>
  <si>
    <t>Froddo prewalkers G1130005-6 červené</t>
  </si>
  <si>
    <t>Froddo prewalkers G1130005-8 žluté</t>
  </si>
  <si>
    <t>Bundgaard gumák Coral Pink</t>
  </si>
  <si>
    <t xml:space="preserve">Bundgaard gumáky vyteplené Bordeaux Sailor Rubber </t>
  </si>
  <si>
    <t>Merrell Vapor 3 Luna LTR Navy J5000925</t>
  </si>
  <si>
    <t>Xero Shoes Z-Trail M Black</t>
  </si>
  <si>
    <t>BabyBare Febo Winter ASF Fuchsia</t>
  </si>
  <si>
    <t>BabyBare Febo Winter ASF Grey/Pink</t>
  </si>
  <si>
    <t>BabyBare Febo Winter ASF Navy</t>
  </si>
  <si>
    <t>Baby Bare Febo Spring Sparkle Pink</t>
  </si>
  <si>
    <t>Baby Bare Febo Spring Khaki</t>
  </si>
  <si>
    <t>Froddo Sandálky Denim G2150075-1</t>
  </si>
  <si>
    <t>Froddo tenisky G3130149-6 pink</t>
  </si>
  <si>
    <t>Froddo tenisky G3130148-6 pink</t>
  </si>
  <si>
    <t>Froddo sandálky prewalkers G1140003-2 dark blue</t>
  </si>
  <si>
    <t>Froddo sandálky G1130006-6 Red</t>
  </si>
  <si>
    <t>Froddo sandálky G1130006 Fuchsia</t>
  </si>
  <si>
    <t>Froddo G1140001-2 Červené</t>
  </si>
  <si>
    <t>Jonap tenisky B12SV modré</t>
  </si>
  <si>
    <t>Jonap B1V modré</t>
  </si>
  <si>
    <t>Jonap B1V vínové</t>
  </si>
  <si>
    <t>Jonap B2MV modré</t>
  </si>
  <si>
    <t>Jonap B3SV membránové</t>
  </si>
  <si>
    <t>Bundgaard Walk Velcro Tex petrol</t>
  </si>
  <si>
    <t>Bundgaard Walk Velcro Tex rosewine</t>
  </si>
  <si>
    <t>Jonap B6 vínové</t>
  </si>
  <si>
    <t>Jonap B5SV modré</t>
  </si>
  <si>
    <t>Jonap B9S modré Ming</t>
  </si>
  <si>
    <t>Peerko 1.0 Terakota</t>
  </si>
  <si>
    <t>Saltic Fura Nappa Black</t>
  </si>
  <si>
    <t>Protetika Sandálky Berg Brown</t>
  </si>
  <si>
    <t>Protetika Sandálky Berg Navy</t>
  </si>
  <si>
    <t>Protetika Alix Lila</t>
  </si>
  <si>
    <t>Protetika papuče Raven Navy</t>
  </si>
  <si>
    <t>Protetika Kabi Denim</t>
  </si>
  <si>
    <t>Protetika Kabi Navy</t>
  </si>
  <si>
    <t>Protetika Fergus</t>
  </si>
  <si>
    <t>Protetika Harper Navy</t>
  </si>
  <si>
    <t>Protetika Harper Fuxia</t>
  </si>
  <si>
    <t>Fare Bare tenisky 5111461</t>
  </si>
  <si>
    <t>Fare Bare tenisky 5011491</t>
  </si>
  <si>
    <t>Fare Bare celoroční boty vyšší 5121252</t>
  </si>
  <si>
    <t>Vlněné dětské vložky vel. UNI</t>
  </si>
  <si>
    <t>Okbare Mirrisa BFD203 36/011 G</t>
  </si>
  <si>
    <t>Inlight Bio zpevňující olej 200ml</t>
  </si>
  <si>
    <t>Inlight Bio květové tonikum 200ml</t>
  </si>
  <si>
    <t>Inlight Bio super-food maska 25ml</t>
  </si>
  <si>
    <t>Inlight Bio čokoládová maska 25ml</t>
  </si>
  <si>
    <t xml:space="preserve">Leguano Female Style Maritim </t>
  </si>
  <si>
    <t>Sole Runner Kari Black</t>
  </si>
  <si>
    <t>Sole Runner Kari Brown</t>
  </si>
  <si>
    <t>Sole Runner Puck LE Blue Black</t>
  </si>
  <si>
    <t>Sole Runner Puck LE Red Black</t>
  </si>
  <si>
    <t>Sole Runner Puck Blue Black</t>
  </si>
  <si>
    <t>Sole Runner Puck Red Black</t>
  </si>
  <si>
    <t xml:space="preserve">Sole Runner Callisto Canvas WR Off White </t>
  </si>
  <si>
    <t>Sole Runner FX trainer 4 Black/Red</t>
  </si>
  <si>
    <t xml:space="preserve">Sole Runner Metis Canvas Navy Blue </t>
  </si>
  <si>
    <t>Froddo G1700270 Fuchsia</t>
  </si>
  <si>
    <t>OKbare Mirrisa BFD203 modro hnědé 03/65 H</t>
  </si>
  <si>
    <t>OKbare Mirrisa BFD203 modro hnědé 03/65 G</t>
  </si>
  <si>
    <t>OKbare Palm BFD201 Modré 51 G</t>
  </si>
  <si>
    <t>OKbare Miami BFD200 červená 05 H</t>
  </si>
  <si>
    <t>OKbare Maya modré</t>
  </si>
  <si>
    <t>OKbare Maya zelené</t>
  </si>
  <si>
    <t>OKbare Palm BFD201 světle modré 50 H</t>
  </si>
  <si>
    <t>OKbare Palm BFD201 šedá 06 H</t>
  </si>
  <si>
    <t xml:space="preserve">OKbare Mirrisa BFD203 modré 51/50 </t>
  </si>
  <si>
    <t>OKbare Palm BFD201 hnědá 03 G</t>
  </si>
  <si>
    <t>OKbare Palm BFD201 zelené 008 H</t>
  </si>
  <si>
    <t>OKbare Palm BFD201 modro pískové 51/02 H</t>
  </si>
  <si>
    <t>OKbare Palm BFD201 Modré 51 H</t>
  </si>
  <si>
    <t>OKbare Mirrisa šedá 07 H</t>
  </si>
  <si>
    <t>OKbare Karol P zelené 008/53</t>
  </si>
  <si>
    <t>OKbare Karol P béžové 01/51</t>
  </si>
  <si>
    <t>OKbare Karol P modro zelené 008/50</t>
  </si>
  <si>
    <t>OKbare Mirrisa hnědá 66/02 H</t>
  </si>
  <si>
    <t>OKbare Mirrisa Růžovo šedá 36/06 G</t>
  </si>
  <si>
    <t>OKbare Palm BFD201 růžová 36 H</t>
  </si>
  <si>
    <t>OKbare Palm BFD201 fialovo barevné G 011/63</t>
  </si>
  <si>
    <t>OKbare Mirrisa BFD203 Bílá G 10</t>
  </si>
  <si>
    <t>OKbare Maya BFD202 červená 05</t>
  </si>
  <si>
    <t>OKbare Palm BFD201 šedá H 06</t>
  </si>
  <si>
    <t>OKbare Karol P béžové 01/36</t>
  </si>
  <si>
    <t>Pegress BF1407 žluté</t>
  </si>
  <si>
    <t>Pegress BF1407 modré</t>
  </si>
  <si>
    <t>Pegress BF1408 modré</t>
  </si>
  <si>
    <t>FareBare 5212211 modré</t>
  </si>
  <si>
    <t>FareBare 5011451 plátěnky růžové</t>
  </si>
  <si>
    <t>Froddo Sandálky Lime G2150075-9</t>
  </si>
  <si>
    <t>Froddo Sandálky Lilac G2150075-7</t>
  </si>
  <si>
    <t>Froddo tenisky white/fuxia G2130133-6</t>
  </si>
  <si>
    <t>Froddo tenisky blue G2130133-2</t>
  </si>
  <si>
    <t xml:space="preserve">OKbare Flip červené </t>
  </si>
  <si>
    <t>OKbare Bora zelené</t>
  </si>
  <si>
    <t>OKbare Bora černé</t>
  </si>
  <si>
    <t>Sole Runner Pan brown/black</t>
  </si>
  <si>
    <t>Sole Runner Pan grey/black</t>
  </si>
  <si>
    <t>Froddo G2130145-1 Dark Denim</t>
  </si>
  <si>
    <t>Froddo G2130131-7 Lime</t>
  </si>
  <si>
    <t>Froddo G2130145-2 Grey</t>
  </si>
  <si>
    <t>Leguano aktiv plus modré</t>
  </si>
  <si>
    <t>Froddo G2130146-8 Fuchsia</t>
  </si>
  <si>
    <t>Surtex merino ponožky růžové</t>
  </si>
  <si>
    <t>Surtex merino ponožky červené</t>
  </si>
  <si>
    <t>Merrell Vapor Glove 3 Luna LTR Pomegranate J94884</t>
  </si>
  <si>
    <t>OKbare Miami BFD200 růžová beruška 03/R36</t>
  </si>
  <si>
    <t>Be Lenka Play Sparkle</t>
  </si>
  <si>
    <t>Be Lenka Play Azure</t>
  </si>
  <si>
    <t>Okbare Bounty hnědé</t>
  </si>
  <si>
    <t>Okbare Cayak hnědé</t>
  </si>
  <si>
    <t>Okbare Jami BFC107 červené</t>
  </si>
  <si>
    <t>Barefoot vložky froté UNI</t>
  </si>
  <si>
    <t>OKbare Karol P Růžovo krémové 36/01</t>
  </si>
  <si>
    <t>Okbare Dione BFA109 barevné 011</t>
  </si>
  <si>
    <t>Okbare Dione BFA109 barevné 009</t>
  </si>
  <si>
    <t>Froddo Fuchsia G1160001-6K</t>
  </si>
  <si>
    <t>Froddo Dark Blue G1160001-K</t>
  </si>
  <si>
    <t>Attipas A18D Red dinosaurus</t>
  </si>
  <si>
    <t>Attipas A18I Ice Cream Pink</t>
  </si>
  <si>
    <t>Attipas A17C Cutie Gray</t>
  </si>
  <si>
    <t>Attipas A17C Cutie Pink</t>
  </si>
  <si>
    <t>Attipas AR04 Rainbow Green</t>
  </si>
  <si>
    <t>Attipas AM01 Marine Red</t>
  </si>
  <si>
    <t>Sole Runner Naiad Black/White</t>
  </si>
  <si>
    <t>Ricosta Rocky mittel weiss/Azur</t>
  </si>
  <si>
    <t>Ricosta Rocky mittel weiss/jade</t>
  </si>
  <si>
    <t>Sole Runner Scout 2 Dark Grey</t>
  </si>
  <si>
    <t>Ricosta Tony mittel See</t>
  </si>
  <si>
    <t>Ricosta Chrisy mittel Fuchsia</t>
  </si>
  <si>
    <t>Mukishoes High-cut STONE</t>
  </si>
  <si>
    <t>Leguano Chester zimní</t>
  </si>
  <si>
    <t>Leguano Kosmo černé</t>
  </si>
  <si>
    <t>Leguano Husky černé</t>
  </si>
  <si>
    <t>Ricosta Lias Weit see</t>
  </si>
  <si>
    <t>Ricosta Lias Weit merlot</t>
  </si>
  <si>
    <t>OKbare Flip modré Perforované</t>
  </si>
  <si>
    <t>OKbare Flip Vínové</t>
  </si>
  <si>
    <t>OKbare Flip Pískové</t>
  </si>
  <si>
    <t>Peerko 2.0 Fun Black</t>
  </si>
  <si>
    <t>Inlight Bio květové tonikum s pumpičkou 50ml</t>
  </si>
  <si>
    <t>Ricosta Eli merlot</t>
  </si>
  <si>
    <t>Ricosta Eli nautic</t>
  </si>
  <si>
    <t>Ricosta Elia See</t>
  </si>
  <si>
    <t>Affenzahn Low Boot Knit Owl Green/Pink</t>
  </si>
  <si>
    <t>Affenzahn Low Boot Knit Bear Blue</t>
  </si>
  <si>
    <t>Jonap B4SV černé</t>
  </si>
  <si>
    <t>ZeaZoo Goby Grey</t>
  </si>
  <si>
    <t>Leguano Chester šedé</t>
  </si>
  <si>
    <t>3TOOL</t>
  </si>
  <si>
    <t>Surtex merino ponožky šedo černé</t>
  </si>
  <si>
    <t>Surtex merino ponožky šedé</t>
  </si>
  <si>
    <t>Surtex merino ponožky sv. modré</t>
  </si>
  <si>
    <t>Surtex merino ponožky tm. hnědé</t>
  </si>
  <si>
    <t>Surtex merino ponožky sv. hnědé</t>
  </si>
  <si>
    <t>Surtex merino ponožky růžovo šedé</t>
  </si>
  <si>
    <t>Collonil Krepový kartáč</t>
  </si>
  <si>
    <t>Surtex merino světlé</t>
  </si>
  <si>
    <t>Leguano GO: Mixed Red</t>
  </si>
  <si>
    <t>FARE BARE dětské tenisky 5211461</t>
  </si>
  <si>
    <t>Jonap tenisky B12SV Khaki</t>
  </si>
  <si>
    <t>Bosky Shoes Bare</t>
  </si>
  <si>
    <t>Attipas AD06 Polka Red</t>
  </si>
  <si>
    <t>Attipas AD03 Polka Pink</t>
  </si>
  <si>
    <t>Jonap B1V růžové</t>
  </si>
  <si>
    <t>Freet 4+1 bambusové ponožky</t>
  </si>
  <si>
    <t>Ponožky Zimní Jednorožec světlé</t>
  </si>
  <si>
    <t>Jonap B12SV Šedo Černé Skate</t>
  </si>
  <si>
    <t>Jonap B1SV Mint SLIM</t>
  </si>
  <si>
    <t>Jonap B1SV Mint</t>
  </si>
  <si>
    <t>Jonap B16SV Šedo Zelené</t>
  </si>
  <si>
    <t>Jonap B12SV Modré Skate</t>
  </si>
  <si>
    <t>BabyBare Febo Winter ASF Khaki</t>
  </si>
  <si>
    <t>Jonap B1MV Modré</t>
  </si>
  <si>
    <t>Jonap B1SV modrá míč</t>
  </si>
  <si>
    <t>Ricosta Flipp Mittel atoll</t>
  </si>
  <si>
    <t>Froddo sandálky G1130006-2 Dark Blue</t>
  </si>
  <si>
    <t>Froddo sandálky G1140001 Fuchsia</t>
  </si>
  <si>
    <t>OKbare Bora sv. hnědé</t>
  </si>
  <si>
    <t>OKbar Jami Černé</t>
  </si>
  <si>
    <t>OKbare Karol zelené</t>
  </si>
  <si>
    <t>OKbare Karol šedo růžové</t>
  </si>
  <si>
    <t>OKbare Karol P bílo růžové</t>
  </si>
  <si>
    <t>Jonap B1SV Šedé míč</t>
  </si>
  <si>
    <t>Jonap B1SV Černé srdíčka</t>
  </si>
  <si>
    <t>Froddo tenisky G3130176-7 Fuchsia</t>
  </si>
  <si>
    <t>Fare Bare papuče 5101402</t>
  </si>
  <si>
    <t>Barefoot stélky Justar</t>
  </si>
  <si>
    <t>Merrell Vapor Glove 3 Black/Charcoal J003422</t>
  </si>
  <si>
    <t>Merrell Vapor Glove 3 Burlwood J003400</t>
  </si>
  <si>
    <t>Merrell Vapor Glove 4 Black Noir J066684</t>
  </si>
  <si>
    <t>Merrell Vapor Glove 4 Polar J066619</t>
  </si>
  <si>
    <t>Froddo G2130225-2 Dark Blue</t>
  </si>
  <si>
    <t>Jonap B1 MFV Růžové Motýl</t>
  </si>
  <si>
    <t>Froddo sandálky G1350197-2 Dark Blue</t>
  </si>
  <si>
    <t>Froddo sandálky G3150197-5 Pink</t>
  </si>
  <si>
    <t>Adjustační ponožky GREEN</t>
  </si>
  <si>
    <t>Adjustační ponožky CHARCOAL</t>
  </si>
  <si>
    <t>Viking gumáky modré Monsters</t>
  </si>
  <si>
    <t>Viking gumáky žluté</t>
  </si>
  <si>
    <t>Chránič bot červený</t>
  </si>
  <si>
    <t>Leguano ballerina zelené</t>
  </si>
  <si>
    <t xml:space="preserve">Leguano Jara Blau </t>
  </si>
  <si>
    <t>Aylla Inca tyrkysové</t>
  </si>
  <si>
    <t>Aylla Inca W růžové</t>
  </si>
  <si>
    <t xml:space="preserve">OKbare Palm hnědo modré </t>
  </si>
  <si>
    <t>Angles Harmonia Black</t>
  </si>
  <si>
    <t>Be lenka Flexi Tyrkys</t>
  </si>
  <si>
    <t>Bosky Boskids</t>
  </si>
  <si>
    <t>Angles Afrodita light Black Vegan</t>
  </si>
  <si>
    <t>Peerko Classic Smart Jet</t>
  </si>
  <si>
    <t>Peerko Street Pink</t>
  </si>
  <si>
    <t>Smell Well Active Deodorizér - Leopard Blue</t>
  </si>
  <si>
    <t>Collonil Shoe Fresh</t>
  </si>
  <si>
    <t>Sigal krém na obuv černý</t>
  </si>
  <si>
    <t>Obouvací lžíce kovová 42cm</t>
  </si>
  <si>
    <t>Woxkon Kadua žlutý</t>
  </si>
  <si>
    <t>Sole Runner Neso Blue/Red</t>
  </si>
  <si>
    <t>Ponožky růžové srdíčka</t>
  </si>
  <si>
    <t>Ponožky modré hasiči</t>
  </si>
  <si>
    <t>Ponožky tm. růžové</t>
  </si>
  <si>
    <t>Ponožky oranžové</t>
  </si>
  <si>
    <t>Ponožky zelené</t>
  </si>
  <si>
    <t>Ponožky zelené vysoké</t>
  </si>
  <si>
    <t>Ponožky růžové GO!</t>
  </si>
  <si>
    <t>Tkaničky kulaté černá</t>
  </si>
  <si>
    <t>Tkaničky kulaté modré</t>
  </si>
  <si>
    <t>Tkaničky kulaté hnědé</t>
  </si>
  <si>
    <t>Tkaničky kulaté červené</t>
  </si>
  <si>
    <t>Tkaničky kulaté žluté</t>
  </si>
  <si>
    <t>Tkaničky kulaté bílé</t>
  </si>
  <si>
    <t>Tkaničky ploché modré</t>
  </si>
  <si>
    <t>Tkaničky ploché hnědé</t>
  </si>
  <si>
    <t>Tkaničky ploché sv. hnědé</t>
  </si>
  <si>
    <t>Tkaničky ploché černé</t>
  </si>
  <si>
    <t>Tkaničky ploché růžové</t>
  </si>
  <si>
    <t>Tkaničky ploché červené</t>
  </si>
  <si>
    <t>Jonap Jerry Vínovo Růžové</t>
  </si>
  <si>
    <t>Barefoot ponožky bílé</t>
  </si>
  <si>
    <t>Merrell Vapor Glove 5 Noir Black J135372</t>
  </si>
  <si>
    <t>Merrell Vapor Glove 5 Monument J135374</t>
  </si>
  <si>
    <t>Merrell Vapor Glove 5 Spearmint Menthe Verte J135378</t>
  </si>
  <si>
    <t>Merrell Vapor Glove 5 Lichen Vert J135376</t>
  </si>
  <si>
    <t>Jonap papuče ico</t>
  </si>
  <si>
    <t>Jonap Bella S Růžová</t>
  </si>
  <si>
    <t>Froddo Flexi G2130243 Blue</t>
  </si>
  <si>
    <t>Froddo Flexi G2130241 Blue</t>
  </si>
  <si>
    <t>Froddo Flexi G2130242 Pink</t>
  </si>
  <si>
    <t>Froddo Flexi G2130241-10 Wine</t>
  </si>
  <si>
    <t>Froddo G3110195-5L Pink</t>
  </si>
  <si>
    <t>Froddo G3110195-L Blue</t>
  </si>
  <si>
    <t>Attipas A20EN Endangered Koala Gray</t>
  </si>
  <si>
    <t>Jonap Jerry Modré</t>
  </si>
  <si>
    <t>Ricosta Filou Mittel Graphit</t>
  </si>
  <si>
    <t>Ricosta Filou Mittel Nautic/Pop</t>
  </si>
  <si>
    <t>Ricosta Palla Mittel Ozean/Petrol</t>
  </si>
  <si>
    <t>Ricosta Palla Mittel Ozean/Fuchsia</t>
  </si>
  <si>
    <t>Aylla Inca W Černé</t>
  </si>
  <si>
    <t>Voskované tkaničky tenké červené</t>
  </si>
  <si>
    <t>Voskované tkaničky tenké hnědé</t>
  </si>
  <si>
    <t>Froddo G2110099-4 Dark Brown</t>
  </si>
  <si>
    <t>Froddo G2110099-9 Blue</t>
  </si>
  <si>
    <t>Froddo G3110189-1 Orange</t>
  </si>
  <si>
    <t>Froddo G3110195-K Blue</t>
  </si>
  <si>
    <t>Froddo G3110194-2 Dark Green</t>
  </si>
  <si>
    <t>Froddo G3110194-5 Purple</t>
  </si>
  <si>
    <t>Knebl ponožky šedé</t>
  </si>
  <si>
    <t>Knebl ponožky tm. šedé</t>
  </si>
  <si>
    <t>Knebl ponožky šedo černé</t>
  </si>
  <si>
    <t>Knebl ponožky vlněné šedo růžové</t>
  </si>
  <si>
    <t>Knebl ponožky vlněné světlo černé</t>
  </si>
  <si>
    <t>Knebl ponožky vlněné světlo červené</t>
  </si>
  <si>
    <t>Knebl ponožky bílé</t>
  </si>
  <si>
    <t>Knebl ponožky černé</t>
  </si>
  <si>
    <t>Aylla Tiksi W Pink</t>
  </si>
  <si>
    <t>Aylla Tiksi W Black</t>
  </si>
  <si>
    <t>Aylla Tiksi winter W černá</t>
  </si>
  <si>
    <t>Aylla Tiksi winter W Pink</t>
  </si>
  <si>
    <t xml:space="preserve">Jonap Jerry Natural Wool tyrkysová </t>
  </si>
  <si>
    <t>Jonap Falco mint</t>
  </si>
  <si>
    <t>Tkaničky ploché bílé</t>
  </si>
  <si>
    <t>Tkaničky ploché šedé</t>
  </si>
  <si>
    <t>Froddo Nude G1160001-11K</t>
  </si>
  <si>
    <t>Podkolenka Neon Sport</t>
  </si>
  <si>
    <t>Ponožky kreativ funn</t>
  </si>
  <si>
    <t>Ricosta Lias Weit plum</t>
  </si>
  <si>
    <t>Ricosta Enno Weit grau/merlot</t>
  </si>
  <si>
    <t>Ricosta Enno Weit nugat</t>
  </si>
  <si>
    <t>Jonap Falco Modré</t>
  </si>
  <si>
    <t>Jonap Falco růžové</t>
  </si>
  <si>
    <t>Jonap Jerry srdce</t>
  </si>
  <si>
    <t>Pegres papuče BF03 Růžová</t>
  </si>
  <si>
    <t>Shapen Crossbody kabelka ANGELINA Silver</t>
  </si>
  <si>
    <t>Shapen  Shopper kabelka MERYL Black</t>
  </si>
  <si>
    <t>Lasting Merino ponožky Růžové TJM408</t>
  </si>
  <si>
    <t>Koel4Kids holínky Flowers Fuchsia</t>
  </si>
  <si>
    <t>Jonap B1MV modrá</t>
  </si>
  <si>
    <t>Jonap B1MV mint</t>
  </si>
  <si>
    <t>Jonap papuče Comics buble</t>
  </si>
  <si>
    <t>Fare Bare Tenisky A5114101</t>
  </si>
  <si>
    <t>Fare Bare papuče 5302491</t>
  </si>
  <si>
    <t>Fare Bare papuče 5202451</t>
  </si>
  <si>
    <t>Jonap B1MV modrá SLIM</t>
  </si>
  <si>
    <t>Protetika Jasmina Yellow</t>
  </si>
  <si>
    <t>Protetika Izabela Off White</t>
  </si>
  <si>
    <t>Protetika Izabela Red</t>
  </si>
  <si>
    <t>Spirálové tkaničky žluté</t>
  </si>
  <si>
    <t>Spirálové tkaničky červené</t>
  </si>
  <si>
    <t>Tkaničky ploché žlutá</t>
  </si>
  <si>
    <t>Fare Bare tenisky A5311441</t>
  </si>
  <si>
    <t>Protetika Askort</t>
  </si>
  <si>
    <t>Protetika Lester Brown</t>
  </si>
  <si>
    <t>Protetika Roby Grey</t>
  </si>
  <si>
    <t>Ponožky duhové</t>
  </si>
  <si>
    <t>Ponožky modré</t>
  </si>
  <si>
    <t>Ponožky růžové</t>
  </si>
  <si>
    <t>Jonap B1MV camel SLIM</t>
  </si>
  <si>
    <t>Angles afrodita Burgundy</t>
  </si>
  <si>
    <t>Aylla Tiksi W Olive</t>
  </si>
  <si>
    <t>Jonap B1MV světle růžová</t>
  </si>
  <si>
    <t>Froddo G3130200-7 White</t>
  </si>
  <si>
    <t>Froddo G3150216-9 Fuxia</t>
  </si>
  <si>
    <t>Froddo G3130202-6 Red</t>
  </si>
  <si>
    <t xml:space="preserve">Froddo G2130252-1 Fuxia </t>
  </si>
  <si>
    <t>Froddo G2130253 Jeans</t>
  </si>
  <si>
    <t xml:space="preserve">Froddo G3130203-5 Fuxia/pink </t>
  </si>
  <si>
    <t>Froddo prewalkers G1130005-12 light grey</t>
  </si>
  <si>
    <t>Froddo G3130200-5 fuxia/pink</t>
  </si>
  <si>
    <t>Jonap tenisky B7V vínová</t>
  </si>
  <si>
    <t>XERO SHOES HFS Coral Hush</t>
  </si>
  <si>
    <t>Xero Shoes Zelen Steel/Gray/Fuchsia</t>
  </si>
  <si>
    <t>Xero Shoes Mesa trail moab red</t>
  </si>
  <si>
    <t>Jonap tenisky B7V modrá</t>
  </si>
  <si>
    <t>D.D.step 073-790A Dark Pink n.20</t>
  </si>
  <si>
    <t>D.D.step s073-757A Bermuda Blue</t>
  </si>
  <si>
    <t>Xero Shoes Mesa Trail Dark Gray Sapphire</t>
  </si>
  <si>
    <t>Jonap Knitt 3D černo růžová melír</t>
  </si>
  <si>
    <t>Xero Shoes Z-TRAIL Dusty Rose W</t>
  </si>
  <si>
    <t>Tkaničky ploché skořicové</t>
  </si>
  <si>
    <t>Tkaničky ploché tm. zelené</t>
  </si>
  <si>
    <t>Tkaničky Skate oranžové</t>
  </si>
  <si>
    <t>Tkaničky Skate modré</t>
  </si>
  <si>
    <t>Tkaničky Skate růžové</t>
  </si>
  <si>
    <t>Tkaničky Skate fialové</t>
  </si>
  <si>
    <t>Tkaničky Skate neon oranžová</t>
  </si>
  <si>
    <t>Froddo G3150217 Blue</t>
  </si>
  <si>
    <t>Froddo G3150216 Blue</t>
  </si>
  <si>
    <t>Baby Bare papuče pink dot</t>
  </si>
  <si>
    <t>Baby Bare papuče navy cars</t>
  </si>
  <si>
    <t>Baby Bare papuče pink cat</t>
  </si>
  <si>
    <t>Baby Bare papuče white folklore</t>
  </si>
  <si>
    <t>Baby Bare papuče sailor</t>
  </si>
  <si>
    <t>Aylla Inca W Olive</t>
  </si>
  <si>
    <t>Jonap B9MF modré VEGAN</t>
  </si>
  <si>
    <t>Jonap B9MF modré SLIM</t>
  </si>
  <si>
    <t>Jonap B9MF šedé SLIM</t>
  </si>
  <si>
    <t>Fare A5111453 tenisky Pink</t>
  </si>
  <si>
    <t>Fare A5211453 tenisky Pink</t>
  </si>
  <si>
    <t>Fare B5613101 tenisky modré</t>
  </si>
  <si>
    <t>Jonap B9MF šedé VEGAN</t>
  </si>
  <si>
    <t>Pegres BF71 červená</t>
  </si>
  <si>
    <t>Pegres BF71 černá</t>
  </si>
  <si>
    <t>Protetika Kendy fuxia</t>
  </si>
  <si>
    <t>Angles Harmonia Burgundy</t>
  </si>
  <si>
    <t>FareBare A5115482 šedo žluté</t>
  </si>
  <si>
    <t>FareBare A5213482 šedo žluté</t>
  </si>
  <si>
    <t>DENIMOVÉ tkanničky červené</t>
  </si>
  <si>
    <t>Jonap B9S růžové</t>
  </si>
  <si>
    <t>Jonap Fela Modré</t>
  </si>
  <si>
    <t>DENIMOVÉ tkaničky Fialové</t>
  </si>
  <si>
    <t>DENIMOVÉ tkaničky šedé</t>
  </si>
  <si>
    <t>DENIMOVÉ tkaničky modré</t>
  </si>
  <si>
    <t>Angles Narcis black</t>
  </si>
  <si>
    <t>Angles Narcis brown</t>
  </si>
  <si>
    <t>Merrell Vapor glove 4  Rose J067266</t>
  </si>
  <si>
    <t>Blifestyle Salamandra Weit meerblau W</t>
  </si>
  <si>
    <t>Blifestyle Salamandra Weit altrosa W</t>
  </si>
  <si>
    <t>Jonap Danny Broskvová</t>
  </si>
  <si>
    <t>Spirálové tkaničky zelené</t>
  </si>
  <si>
    <t>Spirálové tkaničky neonově zelená</t>
  </si>
  <si>
    <t>Spirálové tkaničky neonově oranžová</t>
  </si>
  <si>
    <t>Tkaničky glitrové zlaté</t>
  </si>
  <si>
    <t>Tkaničky glitrové stříbrné</t>
  </si>
  <si>
    <t>Jonap Jampi City červená</t>
  </si>
  <si>
    <t>Jonap Jampi City hnědé</t>
  </si>
  <si>
    <t>Knebl ponožky bílé květinka</t>
  </si>
  <si>
    <t>Knebl ponožky tm. modré</t>
  </si>
  <si>
    <t>Knebl ponožky černé antibakteriální</t>
  </si>
  <si>
    <t>Knebl ponožky bílé antibakteriální</t>
  </si>
  <si>
    <t>Ponožky srdíčka</t>
  </si>
  <si>
    <t>Ponožky labutě šedé</t>
  </si>
  <si>
    <t>Collonil Activ Wash in Protector</t>
  </si>
  <si>
    <t>Woxkon Kadua červený</t>
  </si>
  <si>
    <t>Knebl ponožky zelené motorky</t>
  </si>
  <si>
    <t>Blifestyle Gerenuk velcro schwarz černé Vegan</t>
  </si>
  <si>
    <t>Xero Shoes DayLite Hiker fusion W</t>
  </si>
  <si>
    <t>Knebl ponožky bagr</t>
  </si>
  <si>
    <t>Tkaničky ploché oranžové</t>
  </si>
  <si>
    <t>Tkaničky kulaté béžové</t>
  </si>
  <si>
    <t>Saténové tkaničky černé</t>
  </si>
  <si>
    <t>Saténové tkaničky růžové</t>
  </si>
  <si>
    <t>Saténové tkaničky červené</t>
  </si>
  <si>
    <t>Saténové tkaničky bílé</t>
  </si>
  <si>
    <t>Merrell Vapor Glove 3 ECO Oyster Huitre J004504</t>
  </si>
  <si>
    <t>Merrell Vapor Glove 3 Luna LTR Stonewash J003402</t>
  </si>
  <si>
    <t>Ponožky UNI</t>
  </si>
  <si>
    <t>Fare Bare papuče 5102432</t>
  </si>
  <si>
    <t>Fare Bare papuče 5102492</t>
  </si>
  <si>
    <t>Fare Bare papuče 5101403</t>
  </si>
  <si>
    <t>Knebl Ponožky bílé kytička</t>
  </si>
  <si>
    <t>D.D.step A073-445A Light Grey</t>
  </si>
  <si>
    <t>D.D.step A063-35M Rasberry</t>
  </si>
  <si>
    <t>D.D.step S070-974A Sky Blue</t>
  </si>
  <si>
    <t>Pegres papuče BF01 modré</t>
  </si>
  <si>
    <t>Pegres papuče BF01 růžová</t>
  </si>
  <si>
    <t>NEW617016</t>
  </si>
  <si>
    <t>Gumáky Boatilus modré</t>
  </si>
  <si>
    <t>Gumáky Boatilus růžové</t>
  </si>
  <si>
    <t>Angles Antiopa Black</t>
  </si>
  <si>
    <t>Angles Antiopa Dark Brown</t>
  </si>
  <si>
    <t>Angles Dionysus Light Brown</t>
  </si>
  <si>
    <t>Jonap Falco Vínová</t>
  </si>
  <si>
    <t>Jonap Falco modré</t>
  </si>
  <si>
    <t>Jonap Falco modré SLIM</t>
  </si>
  <si>
    <t>ponožky dětské UNI</t>
  </si>
  <si>
    <t>D.D.step A063-220 Royal Blue</t>
  </si>
  <si>
    <t>D.D.step A063-144 Royal Blue</t>
  </si>
  <si>
    <t>D.D.step A063-318 Dark Grey</t>
  </si>
  <si>
    <t>Froddo G3160168-7A chelsea černé</t>
  </si>
  <si>
    <t>Froddo G3160168-3A chelsea Pink</t>
  </si>
  <si>
    <t>Froddo G3110201-L Blue</t>
  </si>
  <si>
    <t>Froddo G3110201-3L Pink</t>
  </si>
  <si>
    <t>Froddo G3110201-6L Light Grey</t>
  </si>
  <si>
    <t>Froddo G1700323-4 Blue Electric</t>
  </si>
  <si>
    <t>Froddo G3110200-5A Pink</t>
  </si>
  <si>
    <t>Froddo G3110200-A Blue</t>
  </si>
  <si>
    <t>Froddo G3110200-3A Olive</t>
  </si>
  <si>
    <t>Froddo G3110200-10A Black</t>
  </si>
  <si>
    <t>Froddo G3110224-7 Grey/Pink</t>
  </si>
  <si>
    <t>Froddo G3110200-9A Red</t>
  </si>
  <si>
    <t>Froddo G3110224-3 Blue/Denim</t>
  </si>
  <si>
    <t>Lasting TCL 318 trekingová</t>
  </si>
  <si>
    <t>Lasting Rcc 400 kompresní návleky</t>
  </si>
  <si>
    <t>Fare papuče 5101452</t>
  </si>
  <si>
    <t>Froddo G3110203-3 Grey</t>
  </si>
  <si>
    <t>Froddo G3110203-6 Grey/Pink</t>
  </si>
  <si>
    <t>Froddo G3110203-4 Black</t>
  </si>
  <si>
    <t>Froddo G3160169-6 Jeans</t>
  </si>
  <si>
    <t>Saltic Vintero Mustard</t>
  </si>
  <si>
    <t>Saltic Vintero Tabaco</t>
  </si>
  <si>
    <t>Froddo G3110201-13K Pink+</t>
  </si>
  <si>
    <t>Jonap B5mf vínové</t>
  </si>
  <si>
    <t>Bundgaard gumáky vyteplené růžové</t>
  </si>
  <si>
    <t>Bundgaard Navy Wasp TEX</t>
  </si>
  <si>
    <t>Bundgaard Basil Dark Rose TEX</t>
  </si>
  <si>
    <t>Merrell Vapor Glove 5 Moss J067205</t>
  </si>
  <si>
    <t>Protetika Margit Fuxia</t>
  </si>
  <si>
    <t>Protetika Debora Camel</t>
  </si>
  <si>
    <t>Protetika Debora Grey</t>
  </si>
  <si>
    <t>Protetika Nira Pink</t>
  </si>
  <si>
    <t>Protetika Nira Fuxia</t>
  </si>
  <si>
    <t>Protetika Toska Terakota</t>
  </si>
  <si>
    <t>Protetika Tendo Yellow</t>
  </si>
  <si>
    <t>Protetika Tendo Blue</t>
  </si>
  <si>
    <t>Protetika Tendo Marine</t>
  </si>
  <si>
    <t>Protetika Kirby Fuxia</t>
  </si>
  <si>
    <t>Protetika Kirby Navy</t>
  </si>
  <si>
    <t>Froddo G3110201-2K Cognac</t>
  </si>
  <si>
    <t>Froddo G3110203 Blue+</t>
  </si>
  <si>
    <t>Froddo G3160170 Pink TEX</t>
  </si>
  <si>
    <t>Froddo G3160189-4A Black TEX</t>
  </si>
  <si>
    <t>Froddo G3110203-7A Grey/Silver</t>
  </si>
  <si>
    <t>Froddo G3110201-K Blue</t>
  </si>
  <si>
    <t>Knebl ponožky zimní hrubé sob</t>
  </si>
  <si>
    <t>Knebl ponožky zimní  šedo zelené</t>
  </si>
  <si>
    <t>Froddo G3160189-3 Grey TEX</t>
  </si>
  <si>
    <t>Froddo G3160189-A Blue+ TEX</t>
  </si>
  <si>
    <t>Froddo G3160189-5 Fuxia/Pink TEX</t>
  </si>
  <si>
    <t>Froddo G3160169 Blue</t>
  </si>
  <si>
    <t>Froddo G3160172 sněhule blue</t>
  </si>
  <si>
    <t>Knebl bavlněné vyšší</t>
  </si>
  <si>
    <t>Froddo G3160172-4 sněhule Pink</t>
  </si>
  <si>
    <t>Protetika Judit Navy</t>
  </si>
  <si>
    <t>Protetika Judit Grey</t>
  </si>
  <si>
    <t>Protetika Judit Yellow</t>
  </si>
  <si>
    <t>Protetika Tamira Pink</t>
  </si>
  <si>
    <t>Protetika Linet Black</t>
  </si>
  <si>
    <t>Protetika Toren Navy</t>
  </si>
  <si>
    <t>Protetika Tyrel Khaki</t>
  </si>
  <si>
    <t>Protetika Tyrel marine</t>
  </si>
  <si>
    <t>Protetika Ramos Blue</t>
  </si>
  <si>
    <t>Protetika Tempra</t>
  </si>
  <si>
    <t>Protetika Tarik Black</t>
  </si>
  <si>
    <t>Merrell Vapor Glove 5 Boulder J067207</t>
  </si>
  <si>
    <t>Froddo G3160169-5 Pink</t>
  </si>
  <si>
    <t>Froddo G3160170-5 Petroleum TEX</t>
  </si>
  <si>
    <t>Froddo G3160189-8 Gery/Silver TEX</t>
  </si>
  <si>
    <t>D.D.step W063-798 Dark Grey</t>
  </si>
  <si>
    <t>D.D.step W063-968A Dark Grey</t>
  </si>
  <si>
    <t>Jonap jampi Lola hnědá</t>
  </si>
  <si>
    <t>Jonap jampi Lola Červená</t>
  </si>
  <si>
    <t>Podkolenka karované černé</t>
  </si>
  <si>
    <t>Podkolenka karované červené</t>
  </si>
  <si>
    <t>Podkolenka karované vínové</t>
  </si>
  <si>
    <t>Knebl ponožky dinosaurus</t>
  </si>
  <si>
    <t>ponožky vyšší vánoční</t>
  </si>
  <si>
    <t>Lasting TJS 504 merino tenské</t>
  </si>
  <si>
    <t>D.D.step W073-29 Royal Blue</t>
  </si>
  <si>
    <t>Angles Atlas nut</t>
  </si>
  <si>
    <t>Bundgaard Petit Winter Mid lamb II Dark Rose</t>
  </si>
  <si>
    <t>Knebl ponožky zimní srdíčko</t>
  </si>
  <si>
    <t>Jonap Jerry mf šedá vločka TEX</t>
  </si>
  <si>
    <t>Jonap Jerry mf šedá vločka TEX SLIM</t>
  </si>
  <si>
    <t>Bundgaard Petit Winter Mid lamb II Navy</t>
  </si>
  <si>
    <t>Angles Atlas nut Winter</t>
  </si>
  <si>
    <t>Angles Nyx Cognac Winter</t>
  </si>
  <si>
    <t>Angles Nyx Cognac</t>
  </si>
  <si>
    <t>Lasting Merino ponožky šedé TJE841</t>
  </si>
  <si>
    <t>Knebl návlek Světlé</t>
  </si>
  <si>
    <t>Lasting Merino ponožky červené TJE830</t>
  </si>
  <si>
    <t>Lasting Merino ponožky šedé TJB816</t>
  </si>
  <si>
    <t>Lasting Merino FWN585</t>
  </si>
  <si>
    <t>Lasting Merino FWN595</t>
  </si>
  <si>
    <t>Angles Orpheus black  Winter</t>
  </si>
  <si>
    <t>Angles Orpheus Nut  Winter</t>
  </si>
  <si>
    <t>Lasting Merino ponožky zelené TNW668</t>
  </si>
  <si>
    <t>Ponožky černé BIO bavlna</t>
  </si>
  <si>
    <t>ponožky dětské UNI vyšší</t>
  </si>
  <si>
    <t>OKbare Karol  Růžovo bílé symbol</t>
  </si>
  <si>
    <t>OKbare Maya modro zelené</t>
  </si>
  <si>
    <t>Okbare Cayak bílé</t>
  </si>
  <si>
    <t>OKbare Palm BFD201  šedé G</t>
  </si>
  <si>
    <t>Ponožky Bareobuv</t>
  </si>
  <si>
    <t>Baby Bare papuče Denim</t>
  </si>
  <si>
    <t>Baby Bare papuče Pink Teddy</t>
  </si>
  <si>
    <t>Keen Chandler 2 CNX Black/Evening Primrose</t>
  </si>
  <si>
    <t>Keen Chandler 2 CNX Festival Fuchsia/Ibis Rose</t>
  </si>
  <si>
    <t>Keen Seacamp II CNX Blue Depths/Gargoyle</t>
  </si>
  <si>
    <t>Merrell Vapor Glove 6 Granite/Tangerine J067667</t>
  </si>
  <si>
    <t>Merrell Vapor Glove 3 Luna LTR Granite J5000503</t>
  </si>
  <si>
    <t>Merrell Vapor Glove 6 Black Noir J067663</t>
  </si>
  <si>
    <t>Merrell Vapor Glove 6 Burlwood J067720</t>
  </si>
  <si>
    <t>Merrell Vapor Glove 6 Oyster/Atoll J067724</t>
  </si>
  <si>
    <t>Merrell Vapor Glove 6 Granite/Fuchsia J067722</t>
  </si>
  <si>
    <t>Merrell Trailglove 7 AC Fchsablk MK166794</t>
  </si>
  <si>
    <t>Merrell Trailglove 7 AC Blu/Lim MK266791</t>
  </si>
  <si>
    <t>Keen Seacamp II CNX Azalea/Ipanema</t>
  </si>
  <si>
    <t>Miami klučičí červeno/hnědé vel.26</t>
  </si>
  <si>
    <t>Froddo G1130005-3A Light Blue</t>
  </si>
  <si>
    <t>Froddo G1130005-2A Dark Blue</t>
  </si>
  <si>
    <t>Froddo G1130005 Fuxia</t>
  </si>
  <si>
    <t>Froddo G1130005-5 Brown</t>
  </si>
  <si>
    <t>okbare bfd203 Mirrisa bílá</t>
  </si>
  <si>
    <t>Protetika Laredo Fuxia</t>
  </si>
  <si>
    <t>Merrell J16734 Move Glove Suede DragonFly</t>
  </si>
  <si>
    <t>Hanah Čepice Lanies JR</t>
  </si>
  <si>
    <t>Collonil Water Stop Black</t>
  </si>
  <si>
    <t>Collonil Water Stop Brown</t>
  </si>
  <si>
    <t>Zeazoo Ariel Blue</t>
  </si>
  <si>
    <t>Xero Shoes Z-TRAIL M Santa fe vel. 47</t>
  </si>
  <si>
    <t>ID</t>
  </si>
  <si>
    <t>EAN</t>
  </si>
  <si>
    <t>Foto</t>
  </si>
  <si>
    <t>KS Skladem</t>
  </si>
  <si>
    <t>Orientační nákupní cena (BEZ DPH)</t>
  </si>
  <si>
    <t>P222</t>
  </si>
  <si>
    <t>i509_52/22-23</t>
  </si>
  <si>
    <t>i509_55/24-25</t>
  </si>
  <si>
    <t>i509_58/26-27</t>
  </si>
  <si>
    <t>i509_61/28-29</t>
  </si>
  <si>
    <t>i509_64/30-31</t>
  </si>
  <si>
    <t>i509_67/32-33</t>
  </si>
  <si>
    <t>i509_70/34-35</t>
  </si>
  <si>
    <t>i509_73/22-23</t>
  </si>
  <si>
    <t>i509_76/24-25</t>
  </si>
  <si>
    <t>i509_79/26-27</t>
  </si>
  <si>
    <t>i509_82/28-29</t>
  </si>
  <si>
    <t>i509_85/30-31</t>
  </si>
  <si>
    <t>i509_88/32-33</t>
  </si>
  <si>
    <t>i509_91/34-35</t>
  </si>
  <si>
    <t>i509_190/XS</t>
  </si>
  <si>
    <t>i509_193/S</t>
  </si>
  <si>
    <t>i509_307/XL</t>
  </si>
  <si>
    <t>i509_310/XXL</t>
  </si>
  <si>
    <t>i509_349/XXL</t>
  </si>
  <si>
    <t>i509_98/22-23</t>
  </si>
  <si>
    <t>i509_97/24-25</t>
  </si>
  <si>
    <t>i509_100/26-27</t>
  </si>
  <si>
    <t>i509_103/28-29</t>
  </si>
  <si>
    <t>i509_106/30-31</t>
  </si>
  <si>
    <t>i509_109/32-33</t>
  </si>
  <si>
    <t>i509_112/34-35</t>
  </si>
  <si>
    <t>i509_771/XS</t>
  </si>
  <si>
    <t>i509_1000606102/S</t>
  </si>
  <si>
    <t>i509_776/XXL</t>
  </si>
  <si>
    <t>i509_987/22</t>
  </si>
  <si>
    <t>i509_988/23</t>
  </si>
  <si>
    <t>i509_989/24</t>
  </si>
  <si>
    <t>i509_990/25</t>
  </si>
  <si>
    <t>i509_991/26</t>
  </si>
  <si>
    <t>i509_992/27</t>
  </si>
  <si>
    <t>i509_993/28</t>
  </si>
  <si>
    <t>i509_994/29</t>
  </si>
  <si>
    <t>i509_995/30</t>
  </si>
  <si>
    <t>i509_996/31</t>
  </si>
  <si>
    <t>i509_997/32</t>
  </si>
  <si>
    <t>i509_998/33</t>
  </si>
  <si>
    <t>i509_1498/25</t>
  </si>
  <si>
    <t>i509_1499/26</t>
  </si>
  <si>
    <t>i509_1500/27</t>
  </si>
  <si>
    <t>i509_1501/28</t>
  </si>
  <si>
    <t>i509_1502/29</t>
  </si>
  <si>
    <t>i509_1503/30</t>
  </si>
  <si>
    <t>i509_1504/31</t>
  </si>
  <si>
    <t>i509_1505/32</t>
  </si>
  <si>
    <t>i509_1506/33</t>
  </si>
  <si>
    <t>i509_1661/XXS</t>
  </si>
  <si>
    <t>i509_1662/XXXS</t>
  </si>
  <si>
    <t>i509_1663/XXS</t>
  </si>
  <si>
    <t>i509_1664/XXXS</t>
  </si>
  <si>
    <t>i509_1000202601/XS</t>
  </si>
  <si>
    <t>i509_1000202602/S</t>
  </si>
  <si>
    <t>i509_1000202603/M</t>
  </si>
  <si>
    <t>i509_1000202604/L</t>
  </si>
  <si>
    <t>i509_1000202605/XL</t>
  </si>
  <si>
    <t>i509_1000202606/XXL</t>
  </si>
  <si>
    <t>i509_115/XS</t>
  </si>
  <si>
    <t>i509_118/S</t>
  </si>
  <si>
    <t>i509_121/M</t>
  </si>
  <si>
    <t>i509_124/L</t>
  </si>
  <si>
    <t>i509_127/XL</t>
  </si>
  <si>
    <t>i509_130/XXL</t>
  </si>
  <si>
    <t>i509_133/3XL</t>
  </si>
  <si>
    <t>i509_475/XS</t>
  </si>
  <si>
    <t>i509_478/S</t>
  </si>
  <si>
    <t>i509_484/L</t>
  </si>
  <si>
    <t>i509_487/XL</t>
  </si>
  <si>
    <t>i509_490/XXL</t>
  </si>
  <si>
    <t>i509_626/46</t>
  </si>
  <si>
    <t>i509_529/46</t>
  </si>
  <si>
    <t>i509_3062/37</t>
  </si>
  <si>
    <t>i509_933/36</t>
  </si>
  <si>
    <t>i509_337/L</t>
  </si>
  <si>
    <t>i509_190/M 4</t>
  </si>
  <si>
    <t>i509_1564/43</t>
  </si>
  <si>
    <t>i509_753/36</t>
  </si>
  <si>
    <t>i509_814/47</t>
  </si>
  <si>
    <t>i509_813/34</t>
  </si>
  <si>
    <t>i509_1657/XXS</t>
  </si>
  <si>
    <t>i509_1658/XXXS</t>
  </si>
  <si>
    <t>i509_798/49</t>
  </si>
  <si>
    <t>i509_1614/36</t>
  </si>
  <si>
    <t>i509_1615/37</t>
  </si>
  <si>
    <t>i509_175/L</t>
  </si>
  <si>
    <t>i509_3287/34</t>
  </si>
  <si>
    <t>i509_3287/35</t>
  </si>
  <si>
    <t>i509_858/47</t>
  </si>
  <si>
    <t>i509_2905</t>
  </si>
  <si>
    <t>i509_2906</t>
  </si>
  <si>
    <t>i509_2907</t>
  </si>
  <si>
    <t>i509_2908</t>
  </si>
  <si>
    <t>i509_3023/48</t>
  </si>
  <si>
    <t>i509_3342/XS</t>
  </si>
  <si>
    <t>i509_3342/S</t>
  </si>
  <si>
    <t>i509_3342/M</t>
  </si>
  <si>
    <t>i509_3342/L</t>
  </si>
  <si>
    <t>i509_3101/37</t>
  </si>
  <si>
    <t>i509_3170/42</t>
  </si>
  <si>
    <t>i509_623/43</t>
  </si>
  <si>
    <t>i509_3056/42</t>
  </si>
  <si>
    <t>i509_862/43</t>
  </si>
  <si>
    <t>i509_863/44</t>
  </si>
  <si>
    <t>i509_3418</t>
  </si>
  <si>
    <t>i509_3421</t>
  </si>
  <si>
    <t>i509_3424</t>
  </si>
  <si>
    <t>i509_3425</t>
  </si>
  <si>
    <t>i509_3426</t>
  </si>
  <si>
    <t>i509_3436</t>
  </si>
  <si>
    <t>i509_3437</t>
  </si>
  <si>
    <t>i509_3438</t>
  </si>
  <si>
    <t>i509_885/M 4</t>
  </si>
  <si>
    <t>i509_885/L 4</t>
  </si>
  <si>
    <t>i509_885/XL</t>
  </si>
  <si>
    <t>i509_3182/41</t>
  </si>
  <si>
    <t>i509_3448/36</t>
  </si>
  <si>
    <t>i509_3448/37</t>
  </si>
  <si>
    <t>i509_3448/38</t>
  </si>
  <si>
    <t>i509_3448/40</t>
  </si>
  <si>
    <t>i509_3448/41</t>
  </si>
  <si>
    <t>i509_3448/42</t>
  </si>
  <si>
    <t>i509_3448/43</t>
  </si>
  <si>
    <t>i509_3448/44</t>
  </si>
  <si>
    <t>i509_3448/45</t>
  </si>
  <si>
    <t>i509_3448/46</t>
  </si>
  <si>
    <t>i509_3448/47</t>
  </si>
  <si>
    <t>i509_3439</t>
  </si>
  <si>
    <t>i509_3440</t>
  </si>
  <si>
    <t>i509_3469/34</t>
  </si>
  <si>
    <t>i509_3469/35</t>
  </si>
  <si>
    <t>i509_3487/22</t>
  </si>
  <si>
    <t>i509_3487/23</t>
  </si>
  <si>
    <t>i509_3487/24</t>
  </si>
  <si>
    <t>i509_3487/25</t>
  </si>
  <si>
    <t>i509_3487/26</t>
  </si>
  <si>
    <t>i509_3487/27</t>
  </si>
  <si>
    <t>i509_3487/28</t>
  </si>
  <si>
    <t>i509_3487/29</t>
  </si>
  <si>
    <t>i509_3487/30</t>
  </si>
  <si>
    <t>i509_3487/31</t>
  </si>
  <si>
    <t>i509_3487/32</t>
  </si>
  <si>
    <t>i509_3487/33</t>
  </si>
  <si>
    <t>i509_2892/42</t>
  </si>
  <si>
    <t>i509_3441</t>
  </si>
  <si>
    <t>i509_3176/44</t>
  </si>
  <si>
    <t>i509_3526/36</t>
  </si>
  <si>
    <t>i509_3526/37</t>
  </si>
  <si>
    <t>i509_3526/38</t>
  </si>
  <si>
    <t>i509_3526/39</t>
  </si>
  <si>
    <t>i509_3526/40</t>
  </si>
  <si>
    <t>i509_3526/41</t>
  </si>
  <si>
    <t>i509_3526/42</t>
  </si>
  <si>
    <t>i509_3526/43</t>
  </si>
  <si>
    <t>i509_3526/44</t>
  </si>
  <si>
    <t>i509_3526/45</t>
  </si>
  <si>
    <t>i509_3526/46</t>
  </si>
  <si>
    <t>i509_3526/47</t>
  </si>
  <si>
    <t>i509_3532/36</t>
  </si>
  <si>
    <t>i509_3532/37</t>
  </si>
  <si>
    <t>i509_3532/38</t>
  </si>
  <si>
    <t>i509_3532/39</t>
  </si>
  <si>
    <t>i509_3532/40</t>
  </si>
  <si>
    <t>i509_3532/41</t>
  </si>
  <si>
    <t>i509_3532/42</t>
  </si>
  <si>
    <t>i509_3532/43</t>
  </si>
  <si>
    <t>i509_3541/36</t>
  </si>
  <si>
    <t>i509_3541/37</t>
  </si>
  <si>
    <t>i509_3541/38</t>
  </si>
  <si>
    <t>i509_3541/39</t>
  </si>
  <si>
    <t>i509_3541/40</t>
  </si>
  <si>
    <t>i509_3541/41</t>
  </si>
  <si>
    <t>i509_3541/42</t>
  </si>
  <si>
    <t>i509_3541/43</t>
  </si>
  <si>
    <t>i509_3541/44</t>
  </si>
  <si>
    <t>i509_3541/45</t>
  </si>
  <si>
    <t>i509_3541/46</t>
  </si>
  <si>
    <t>i509_3541/47</t>
  </si>
  <si>
    <t>i509_743/39</t>
  </si>
  <si>
    <t>i509_744/40</t>
  </si>
  <si>
    <t>i509_746/42</t>
  </si>
  <si>
    <t>i509_3170/38</t>
  </si>
  <si>
    <t>i509_3170/40</t>
  </si>
  <si>
    <t>i509_3564/36</t>
  </si>
  <si>
    <t>i509_3564/37</t>
  </si>
  <si>
    <t>i509_3564/38</t>
  </si>
  <si>
    <t>i509_3564/39</t>
  </si>
  <si>
    <t>i509_3564/40</t>
  </si>
  <si>
    <t>i509_3564/41</t>
  </si>
  <si>
    <t>i509_3564/42</t>
  </si>
  <si>
    <t>i509_3564/43</t>
  </si>
  <si>
    <t>i509_3564/44</t>
  </si>
  <si>
    <t>i509_3564/45</t>
  </si>
  <si>
    <t>i509_3564/46</t>
  </si>
  <si>
    <t>i509_3564/47</t>
  </si>
  <si>
    <t>i509_3570/36</t>
  </si>
  <si>
    <t>i509_3570/37</t>
  </si>
  <si>
    <t>i509_3570/38</t>
  </si>
  <si>
    <t>i509_3570/39</t>
  </si>
  <si>
    <t>i509_3570/40</t>
  </si>
  <si>
    <t>i509_3570/41</t>
  </si>
  <si>
    <t>i509_3570/42</t>
  </si>
  <si>
    <t>i509_3570/43</t>
  </si>
  <si>
    <t>i509_3570/44</t>
  </si>
  <si>
    <t>i509_3570/45</t>
  </si>
  <si>
    <t>i509_3570/46</t>
  </si>
  <si>
    <t>i509_3570/47</t>
  </si>
  <si>
    <t>i509_3576/36</t>
  </si>
  <si>
    <t>i509_3576/37</t>
  </si>
  <si>
    <t>i509_3576/38</t>
  </si>
  <si>
    <t>i509_3576/39</t>
  </si>
  <si>
    <t>i509_3576/40</t>
  </si>
  <si>
    <t>i509_3576/41</t>
  </si>
  <si>
    <t>i509_3576/42</t>
  </si>
  <si>
    <t>i509_3576/43</t>
  </si>
  <si>
    <t>i509_3576/44</t>
  </si>
  <si>
    <t>i509_3576/45</t>
  </si>
  <si>
    <t>i509_3576/46</t>
  </si>
  <si>
    <t>i509_3576/47</t>
  </si>
  <si>
    <t>i509_3582/36</t>
  </si>
  <si>
    <t>i509_3582/37</t>
  </si>
  <si>
    <t>i509_3582/38</t>
  </si>
  <si>
    <t>i509_3582/39</t>
  </si>
  <si>
    <t>i509_3582/40</t>
  </si>
  <si>
    <t>i509_3582/41</t>
  </si>
  <si>
    <t>i509_3582/42</t>
  </si>
  <si>
    <t>i509_3582/43</t>
  </si>
  <si>
    <t>i509_3582/44</t>
  </si>
  <si>
    <t>i509_3582/45</t>
  </si>
  <si>
    <t>i509_3582/46</t>
  </si>
  <si>
    <t>i509_3582/47</t>
  </si>
  <si>
    <t>i509_3585/42</t>
  </si>
  <si>
    <t>i509_3585/43</t>
  </si>
  <si>
    <t>i509_3585/45</t>
  </si>
  <si>
    <t>i509_3603/22</t>
  </si>
  <si>
    <t>i509_3603/24</t>
  </si>
  <si>
    <t>i509_3603/26</t>
  </si>
  <si>
    <t>i509_3603/28</t>
  </si>
  <si>
    <t>i509_3603/30</t>
  </si>
  <si>
    <t>i509_3603/32</t>
  </si>
  <si>
    <t>i509_3603/34</t>
  </si>
  <si>
    <t>i509_343/L</t>
  </si>
  <si>
    <t>i509_346/XL</t>
  </si>
  <si>
    <t>i509_3549</t>
  </si>
  <si>
    <t>i509_3550</t>
  </si>
  <si>
    <t>i509_3618/34</t>
  </si>
  <si>
    <t>i509_3618/29</t>
  </si>
  <si>
    <t>i509_3618/30</t>
  </si>
  <si>
    <t>i509_3618/31</t>
  </si>
  <si>
    <t>i509_3618/32</t>
  </si>
  <si>
    <t>i509_3618/33</t>
  </si>
  <si>
    <t>i509_3621/25</t>
  </si>
  <si>
    <t>i509_3621/26</t>
  </si>
  <si>
    <t>i509_3621/27</t>
  </si>
  <si>
    <t>i509_3621/28</t>
  </si>
  <si>
    <t>i509_3639/36</t>
  </si>
  <si>
    <t>i509_3639/37</t>
  </si>
  <si>
    <t>i509_3639/38</t>
  </si>
  <si>
    <t>i509_3639/39</t>
  </si>
  <si>
    <t>i509_3639/40</t>
  </si>
  <si>
    <t>i509_3639/41</t>
  </si>
  <si>
    <t>i509_3639/42</t>
  </si>
  <si>
    <t>i509_3639/43</t>
  </si>
  <si>
    <t>i509_3639/44</t>
  </si>
  <si>
    <t>i509_3639/45</t>
  </si>
  <si>
    <t>i509_3639/46</t>
  </si>
  <si>
    <t>i509_3639/47</t>
  </si>
  <si>
    <t>i509_3552</t>
  </si>
  <si>
    <t>i509_3553</t>
  </si>
  <si>
    <t>i509_3554</t>
  </si>
  <si>
    <t>i509_3555</t>
  </si>
  <si>
    <t>i509_3556</t>
  </si>
  <si>
    <t>i509_3665/36</t>
  </si>
  <si>
    <t>i509_3665/37</t>
  </si>
  <si>
    <t>i509_3665/38</t>
  </si>
  <si>
    <t>i509_3665/39</t>
  </si>
  <si>
    <t>i509_3665/40</t>
  </si>
  <si>
    <t>i509_3665/41</t>
  </si>
  <si>
    <t>i509_3665/42</t>
  </si>
  <si>
    <t>i509_952</t>
  </si>
  <si>
    <t>i509_953</t>
  </si>
  <si>
    <t>i509_954</t>
  </si>
  <si>
    <t>i509_3044/38</t>
  </si>
  <si>
    <t>i509_3557</t>
  </si>
  <si>
    <t>i509_3665/44</t>
  </si>
  <si>
    <t>i509_3665/43</t>
  </si>
  <si>
    <t>i509_3665/45</t>
  </si>
  <si>
    <t>i509_3665/46</t>
  </si>
  <si>
    <t>i509_3665/47</t>
  </si>
  <si>
    <t>i509_3746/36</t>
  </si>
  <si>
    <t>i509_3746/37</t>
  </si>
  <si>
    <t>i509_3746/38</t>
  </si>
  <si>
    <t>i509_3746/39</t>
  </si>
  <si>
    <t>i509_3746/40</t>
  </si>
  <si>
    <t>i509_3746/41</t>
  </si>
  <si>
    <t>i509_3746/42</t>
  </si>
  <si>
    <t>i509_3746/43</t>
  </si>
  <si>
    <t>i509_3746/44</t>
  </si>
  <si>
    <t>i509_3752/36</t>
  </si>
  <si>
    <t>i509_3752/37</t>
  </si>
  <si>
    <t>i509_3752/38</t>
  </si>
  <si>
    <t>i509_3752/39</t>
  </si>
  <si>
    <t>i509_3752/40</t>
  </si>
  <si>
    <t>i509_3752/41</t>
  </si>
  <si>
    <t>i509_3752/42</t>
  </si>
  <si>
    <t>i509_3752/43</t>
  </si>
  <si>
    <t>i509_3752/44</t>
  </si>
  <si>
    <t>i509_3752/45</t>
  </si>
  <si>
    <t>i509_3752/46</t>
  </si>
  <si>
    <t>i509_3752/47</t>
  </si>
  <si>
    <t>i509_3752/48</t>
  </si>
  <si>
    <t>i509_3761/XS</t>
  </si>
  <si>
    <t>O4260427253861</t>
  </si>
  <si>
    <t>i509_3761/S</t>
  </si>
  <si>
    <t>O4260427253878</t>
  </si>
  <si>
    <t>i509_3761/M</t>
  </si>
  <si>
    <t>O4260427253885</t>
  </si>
  <si>
    <t>i509_3761/L</t>
  </si>
  <si>
    <t>O4260427253892</t>
  </si>
  <si>
    <t>i509_3863/36</t>
  </si>
  <si>
    <t>O5260427256145</t>
  </si>
  <si>
    <t>i509_3863/37</t>
  </si>
  <si>
    <t>O5260427256152</t>
  </si>
  <si>
    <t>i509_3863/38</t>
  </si>
  <si>
    <t>O5260427256169</t>
  </si>
  <si>
    <t>i509_3863/39</t>
  </si>
  <si>
    <t>O5260427256176</t>
  </si>
  <si>
    <t>i509_3863/40</t>
  </si>
  <si>
    <t>O5260427256183</t>
  </si>
  <si>
    <t>i509_3863/41</t>
  </si>
  <si>
    <t>O5260427256190</t>
  </si>
  <si>
    <t>i509_3863/42</t>
  </si>
  <si>
    <t>O5260427256206</t>
  </si>
  <si>
    <t>i509_3863/43</t>
  </si>
  <si>
    <t>O5260427256213</t>
  </si>
  <si>
    <t>i509_3558</t>
  </si>
  <si>
    <t>i509_3559</t>
  </si>
  <si>
    <t>i509_3560</t>
  </si>
  <si>
    <t>i509_3561</t>
  </si>
  <si>
    <t>i509_3923/36</t>
  </si>
  <si>
    <t>i509_3923/37</t>
  </si>
  <si>
    <t>i509_3923/38</t>
  </si>
  <si>
    <t>i509_3923/39</t>
  </si>
  <si>
    <t>i509_3923/40</t>
  </si>
  <si>
    <t>i509_3923/41</t>
  </si>
  <si>
    <t>i509_3923/42</t>
  </si>
  <si>
    <t>i509_3923/43</t>
  </si>
  <si>
    <t>i509_3923/44</t>
  </si>
  <si>
    <t>i509_3923/45</t>
  </si>
  <si>
    <t>i509_3923/46</t>
  </si>
  <si>
    <t>i509_3923/47</t>
  </si>
  <si>
    <t>i509_955</t>
  </si>
  <si>
    <t>i509_3962/36</t>
  </si>
  <si>
    <t>O5260427259467</t>
  </si>
  <si>
    <t>i509_3962/37</t>
  </si>
  <si>
    <t>O5260427259474</t>
  </si>
  <si>
    <t>i509_3962/38</t>
  </si>
  <si>
    <t>O5260427259481</t>
  </si>
  <si>
    <t>i509_3962/39</t>
  </si>
  <si>
    <t>O5260427259498</t>
  </si>
  <si>
    <t>i509_3962/40</t>
  </si>
  <si>
    <t>O5260427259504</t>
  </si>
  <si>
    <t>i509_3962/41</t>
  </si>
  <si>
    <t>O5260427259511</t>
  </si>
  <si>
    <t>i509_3962/42</t>
  </si>
  <si>
    <t>O5260427259528</t>
  </si>
  <si>
    <t>i509_3962/43</t>
  </si>
  <si>
    <t>O5260427259535</t>
  </si>
  <si>
    <t>i509_3962/44</t>
  </si>
  <si>
    <t>O5260427259542</t>
  </si>
  <si>
    <t>i509_3962/45</t>
  </si>
  <si>
    <t>O5260427259559</t>
  </si>
  <si>
    <t>i509_3962/46</t>
  </si>
  <si>
    <t>O5260427259566</t>
  </si>
  <si>
    <t>i509_3962/47</t>
  </si>
  <si>
    <t>O5260427259573</t>
  </si>
  <si>
    <t>i509_3968/36</t>
  </si>
  <si>
    <t>i509_3968/37</t>
  </si>
  <si>
    <t>i509_3968/38</t>
  </si>
  <si>
    <t>i509_3968/39</t>
  </si>
  <si>
    <t>i509_3968/40</t>
  </si>
  <si>
    <t>i509_3968/41</t>
  </si>
  <si>
    <t>i509_3968/42</t>
  </si>
  <si>
    <t>i509_3968/43</t>
  </si>
  <si>
    <t>i509_3968/44</t>
  </si>
  <si>
    <t>i509_3968/45</t>
  </si>
  <si>
    <t>i509_3968/46</t>
  </si>
  <si>
    <t>i509_3968/47</t>
  </si>
  <si>
    <t>i509_3585/44</t>
  </si>
  <si>
    <t>i509_3585/46</t>
  </si>
  <si>
    <t>i509_3585/47</t>
  </si>
  <si>
    <t>i509_1513/42</t>
  </si>
  <si>
    <t>i509_3923/48</t>
  </si>
  <si>
    <t>i509_3971/36</t>
  </si>
  <si>
    <t>i509_3971/37</t>
  </si>
  <si>
    <t>i509_3971/38</t>
  </si>
  <si>
    <t>i509_3971/39</t>
  </si>
  <si>
    <t>i509_3971/40</t>
  </si>
  <si>
    <t>i509_3971/41</t>
  </si>
  <si>
    <t>i509_3971/42</t>
  </si>
  <si>
    <t>i509_3971/43</t>
  </si>
  <si>
    <t>i509_3971/44</t>
  </si>
  <si>
    <t>i509_3971/45</t>
  </si>
  <si>
    <t>i509_3971/46</t>
  </si>
  <si>
    <t>i509_3971/47</t>
  </si>
  <si>
    <t>i509_3974/34</t>
  </si>
  <si>
    <t>i509_3974/23</t>
  </si>
  <si>
    <t>i509_3974/24</t>
  </si>
  <si>
    <t>i509_3974/25</t>
  </si>
  <si>
    <t>i509_3974/26</t>
  </si>
  <si>
    <t>i509_3974/27</t>
  </si>
  <si>
    <t>i509_3974/28</t>
  </si>
  <si>
    <t>i509_3974/29</t>
  </si>
  <si>
    <t>i509_3974/30</t>
  </si>
  <si>
    <t>i509_3974/31</t>
  </si>
  <si>
    <t>i509_3974/32</t>
  </si>
  <si>
    <t>i509_3974/33</t>
  </si>
  <si>
    <t>i509_3983/36</t>
  </si>
  <si>
    <t>i509_3983/37</t>
  </si>
  <si>
    <t>i509_3983/38</t>
  </si>
  <si>
    <t>i509_3983/39</t>
  </si>
  <si>
    <t>i509_3983/40</t>
  </si>
  <si>
    <t>i509_3983/41</t>
  </si>
  <si>
    <t>i509_3983/42</t>
  </si>
  <si>
    <t>i509_3983/43</t>
  </si>
  <si>
    <t>i509_3983/44</t>
  </si>
  <si>
    <t>i509_3983/45</t>
  </si>
  <si>
    <t>i509_3983/46</t>
  </si>
  <si>
    <t>i509_3983/47</t>
  </si>
  <si>
    <t>i509_3983/48</t>
  </si>
  <si>
    <t>i509_3994/36</t>
  </si>
  <si>
    <t>O5260427256763</t>
  </si>
  <si>
    <t>i509_3994/37</t>
  </si>
  <si>
    <t>O5260427256770</t>
  </si>
  <si>
    <t>i509_3994/38</t>
  </si>
  <si>
    <t>O5260427256787</t>
  </si>
  <si>
    <t>i509_3994/39</t>
  </si>
  <si>
    <t>O5260427256794</t>
  </si>
  <si>
    <t>i509_3994/40</t>
  </si>
  <si>
    <t>O5260427256800</t>
  </si>
  <si>
    <t>i509_3994/41</t>
  </si>
  <si>
    <t>O5260427256817</t>
  </si>
  <si>
    <t>i509_3994/42</t>
  </si>
  <si>
    <t>O5260427256824</t>
  </si>
  <si>
    <t>i509_3994/43</t>
  </si>
  <si>
    <t>O5260427256831</t>
  </si>
  <si>
    <t>i509_3526/48</t>
  </si>
  <si>
    <t>i509_3038/44</t>
  </si>
  <si>
    <t>i509_4003/36</t>
  </si>
  <si>
    <t>i509_4003/37</t>
  </si>
  <si>
    <t>i509_4003/38</t>
  </si>
  <si>
    <t>i509_4003/39</t>
  </si>
  <si>
    <t>i509_4003/40</t>
  </si>
  <si>
    <t>i509_4003/41</t>
  </si>
  <si>
    <t>i509_4003/42</t>
  </si>
  <si>
    <t>i509_4003/43</t>
  </si>
  <si>
    <t>i509_4003/44</t>
  </si>
  <si>
    <t>i509_4003/45</t>
  </si>
  <si>
    <t>i509_4003/46</t>
  </si>
  <si>
    <t>i509_4003/47</t>
  </si>
  <si>
    <t>i509_4003/48</t>
  </si>
  <si>
    <t>i509_4003/49</t>
  </si>
  <si>
    <t>i509_1386/44</t>
  </si>
  <si>
    <t>i509_4024/34</t>
  </si>
  <si>
    <t>i509_4024/23</t>
  </si>
  <si>
    <t>i509_4024/24</t>
  </si>
  <si>
    <t>i509_4024/25</t>
  </si>
  <si>
    <t>i509_4024/26</t>
  </si>
  <si>
    <t>i509_4024/27</t>
  </si>
  <si>
    <t>i509_4024/28</t>
  </si>
  <si>
    <t>i509_4024/29</t>
  </si>
  <si>
    <t>i509_4024/30</t>
  </si>
  <si>
    <t>i509_4024/31</t>
  </si>
  <si>
    <t>i509_4024/32</t>
  </si>
  <si>
    <t>i509_4024/33</t>
  </si>
  <si>
    <t>i509_4027/36</t>
  </si>
  <si>
    <t>i509_4027/37</t>
  </si>
  <si>
    <t>i509_4027/38</t>
  </si>
  <si>
    <t>i509_4027/39</t>
  </si>
  <si>
    <t>i509_4027/40</t>
  </si>
  <si>
    <t>i509_4027/41</t>
  </si>
  <si>
    <t>i509_4027/42</t>
  </si>
  <si>
    <t>i509_4027/43</t>
  </si>
  <si>
    <t>i509_4027/44</t>
  </si>
  <si>
    <t>i509_4027/45</t>
  </si>
  <si>
    <t>i509_4027/46</t>
  </si>
  <si>
    <t>i509_4027/47</t>
  </si>
  <si>
    <t>i509_4030/36</t>
  </si>
  <si>
    <t>i509_4030/37</t>
  </si>
  <si>
    <t>i509_4030/38</t>
  </si>
  <si>
    <t>i509_4030/39</t>
  </si>
  <si>
    <t>i509_4030/40</t>
  </si>
  <si>
    <t>i509_4030/41</t>
  </si>
  <si>
    <t>i509_4030/42</t>
  </si>
  <si>
    <t>i509_4030/43</t>
  </si>
  <si>
    <t>i509_4030/44</t>
  </si>
  <si>
    <t>i509_4030/45</t>
  </si>
  <si>
    <t>i509_4030/46</t>
  </si>
  <si>
    <t>i509_4030/47</t>
  </si>
  <si>
    <t>i509_4036</t>
  </si>
  <si>
    <t>i509_4037</t>
  </si>
  <si>
    <t>i509_4078/36</t>
  </si>
  <si>
    <t>i509_4078/37</t>
  </si>
  <si>
    <t>i509_4078/38</t>
  </si>
  <si>
    <t>i509_4078/39</t>
  </si>
  <si>
    <t>i509_4078/40</t>
  </si>
  <si>
    <t>i509_4078/41</t>
  </si>
  <si>
    <t>i509_4078/42</t>
  </si>
  <si>
    <t>i509_4078/43</t>
  </si>
  <si>
    <t>i509_4078/44</t>
  </si>
  <si>
    <t>i509_4078/45</t>
  </si>
  <si>
    <t>i509_4078/46</t>
  </si>
  <si>
    <t>i509_4078/47</t>
  </si>
  <si>
    <t>i509_4063/36</t>
  </si>
  <si>
    <t>i509_4063/37</t>
  </si>
  <si>
    <t>i509_4063/38</t>
  </si>
  <si>
    <t>i509_4063/39</t>
  </si>
  <si>
    <t>i509_4063/40</t>
  </si>
  <si>
    <t>i509_4063/41</t>
  </si>
  <si>
    <t>i509_4063/42</t>
  </si>
  <si>
    <t>i509_4063/43</t>
  </si>
  <si>
    <t>i509_4063/44</t>
  </si>
  <si>
    <t>i509_4063/45</t>
  </si>
  <si>
    <t>i509_4063/46</t>
  </si>
  <si>
    <t>i509_4063/47</t>
  </si>
  <si>
    <t>i509_4063/48</t>
  </si>
  <si>
    <t>i509_4105/36</t>
  </si>
  <si>
    <t>i509_4105/37</t>
  </si>
  <si>
    <t>i509_4105/38</t>
  </si>
  <si>
    <t>i509_4105/39</t>
  </si>
  <si>
    <t>i509_4105/40</t>
  </si>
  <si>
    <t>i509_4105/41</t>
  </si>
  <si>
    <t>i509_4105/42</t>
  </si>
  <si>
    <t>i509_4105/43</t>
  </si>
  <si>
    <t>i509_4105/44</t>
  </si>
  <si>
    <t>i509_4105/45</t>
  </si>
  <si>
    <t>i509_4105/46</t>
  </si>
  <si>
    <t>i509_4105/47</t>
  </si>
  <si>
    <t>i509_4087/36</t>
  </si>
  <si>
    <t>i509_4087/37</t>
  </si>
  <si>
    <t>i509_4087/38</t>
  </si>
  <si>
    <t>i509_4087/39</t>
  </si>
  <si>
    <t>i509_4087/40</t>
  </si>
  <si>
    <t>i509_4087/41</t>
  </si>
  <si>
    <t>i509_4087/42</t>
  </si>
  <si>
    <t>i509_4087/43</t>
  </si>
  <si>
    <t>i509_4087/44</t>
  </si>
  <si>
    <t>i509_4087/45</t>
  </si>
  <si>
    <t>i509_4087/46</t>
  </si>
  <si>
    <t>i509_4087/47</t>
  </si>
  <si>
    <t>i509_4108/36</t>
  </si>
  <si>
    <t>i509_4108/37</t>
  </si>
  <si>
    <t>i509_4108/38</t>
  </si>
  <si>
    <t>i509_4108/39</t>
  </si>
  <si>
    <t>i509_4108/40</t>
  </si>
  <si>
    <t>i509_4108/41</t>
  </si>
  <si>
    <t>i509_4108/42</t>
  </si>
  <si>
    <t>i509_4108/43</t>
  </si>
  <si>
    <t>i509_4108/44</t>
  </si>
  <si>
    <t>i509_4108/45</t>
  </si>
  <si>
    <t>i509_4108/46</t>
  </si>
  <si>
    <t>i509_4108/47</t>
  </si>
  <si>
    <t>i509_4108/48</t>
  </si>
  <si>
    <t>i509_956</t>
  </si>
  <si>
    <t>i509_632/42</t>
  </si>
  <si>
    <t>i509_957</t>
  </si>
  <si>
    <t>i509_4084/34</t>
  </si>
  <si>
    <t>i509_4084/23</t>
  </si>
  <si>
    <t>i509_4084/24</t>
  </si>
  <si>
    <t>i509_4084/25</t>
  </si>
  <si>
    <t>i509_4084/26</t>
  </si>
  <si>
    <t>i509_4084/27</t>
  </si>
  <si>
    <t>i509_4084/28</t>
  </si>
  <si>
    <t>i509_4084/29</t>
  </si>
  <si>
    <t>i509_4084/30</t>
  </si>
  <si>
    <t>i509_4084/31</t>
  </si>
  <si>
    <t>i509_4084/32</t>
  </si>
  <si>
    <t>i509_4084/33</t>
  </si>
  <si>
    <t>i509_4093/34</t>
  </si>
  <si>
    <t>i509_4093/29</t>
  </si>
  <si>
    <t>i509_4093/30</t>
  </si>
  <si>
    <t>i509_4093/31</t>
  </si>
  <si>
    <t>i509_4093/32</t>
  </si>
  <si>
    <t>i509_4093/33</t>
  </si>
  <si>
    <t>i509_4096/25</t>
  </si>
  <si>
    <t>i509_4096/26</t>
  </si>
  <si>
    <t>i509_4096/27</t>
  </si>
  <si>
    <t>i509_4096/28</t>
  </si>
  <si>
    <t>i509_4118/36</t>
  </si>
  <si>
    <t>i509_4118/37</t>
  </si>
  <si>
    <t>i509_4118/38</t>
  </si>
  <si>
    <t>i509_4118/39</t>
  </si>
  <si>
    <t>i509_4118/40</t>
  </si>
  <si>
    <t>i509_4118/41</t>
  </si>
  <si>
    <t>i509_4118/42</t>
  </si>
  <si>
    <t>i509_4118/43</t>
  </si>
  <si>
    <t>i509_4118/44</t>
  </si>
  <si>
    <t>i509_4118/45</t>
  </si>
  <si>
    <t>i509_4118/46</t>
  </si>
  <si>
    <t>i509_4118/47</t>
  </si>
  <si>
    <t>i509_4118/48</t>
  </si>
  <si>
    <t>i509_4121/36</t>
  </si>
  <si>
    <t>i509_4121/37</t>
  </si>
  <si>
    <t>i509_4121/38</t>
  </si>
  <si>
    <t>i509_4121/39</t>
  </si>
  <si>
    <t>i509_4121/40</t>
  </si>
  <si>
    <t>i509_4121/41</t>
  </si>
  <si>
    <t>i509_4121/42</t>
  </si>
  <si>
    <t>i509_4121/43</t>
  </si>
  <si>
    <t>i509_4121/44</t>
  </si>
  <si>
    <t>i509_4121/45</t>
  </si>
  <si>
    <t>i509_4121/46</t>
  </si>
  <si>
    <t>i509_4121/47</t>
  </si>
  <si>
    <t>i509_4121/48</t>
  </si>
  <si>
    <t>i509_4042</t>
  </si>
  <si>
    <t>i509_4043</t>
  </si>
  <si>
    <t>i509_4044</t>
  </si>
  <si>
    <t>i509_4045</t>
  </si>
  <si>
    <t>i509_4046</t>
  </si>
  <si>
    <t>i509_4047</t>
  </si>
  <si>
    <t>i509_4048</t>
  </si>
  <si>
    <t>i509_4049</t>
  </si>
  <si>
    <t>i509_334/S</t>
  </si>
  <si>
    <t>i509_3197/37</t>
  </si>
  <si>
    <t>i509_4050</t>
  </si>
  <si>
    <t>i509_4148/34</t>
  </si>
  <si>
    <t>i509_4148/23</t>
  </si>
  <si>
    <t>i509_4148/24</t>
  </si>
  <si>
    <t>i509_4148/25</t>
  </si>
  <si>
    <t>i509_4148/26</t>
  </si>
  <si>
    <t>i509_4148/27</t>
  </si>
  <si>
    <t>i509_4148/28</t>
  </si>
  <si>
    <t>i509_4148/29</t>
  </si>
  <si>
    <t>i509_4148/30</t>
  </si>
  <si>
    <t>i509_4148/31</t>
  </si>
  <si>
    <t>i509_4148/32</t>
  </si>
  <si>
    <t>i509_4148/33</t>
  </si>
  <si>
    <t>i509_4154/36</t>
  </si>
  <si>
    <t>i509_4154/37</t>
  </si>
  <si>
    <t>i509_4154/38</t>
  </si>
  <si>
    <t>i509_4154/39</t>
  </si>
  <si>
    <t>i509_4154/40</t>
  </si>
  <si>
    <t>i509_4154/41</t>
  </si>
  <si>
    <t>i509_4154/42</t>
  </si>
  <si>
    <t>i509_4154/43</t>
  </si>
  <si>
    <t>i509_4154/44</t>
  </si>
  <si>
    <t>i509_4154/45</t>
  </si>
  <si>
    <t>i509_4154/46</t>
  </si>
  <si>
    <t>i509_4154/47</t>
  </si>
  <si>
    <t>i509_4154/48</t>
  </si>
  <si>
    <t>i509_3357/48</t>
  </si>
  <si>
    <t>i509_4087/48</t>
  </si>
  <si>
    <t>i509_3203/41</t>
  </si>
  <si>
    <t>i509_3203/42</t>
  </si>
  <si>
    <t>i509_3203/43</t>
  </si>
  <si>
    <t>i509_3203/44</t>
  </si>
  <si>
    <t>i509_3203/48</t>
  </si>
  <si>
    <t>i509_3203/49</t>
  </si>
  <si>
    <t>i509_4181</t>
  </si>
  <si>
    <t>i509_4184</t>
  </si>
  <si>
    <t>i509_340/M</t>
  </si>
  <si>
    <t>i509_4185</t>
  </si>
  <si>
    <t>i509_3448/48</t>
  </si>
  <si>
    <t>i509_3242/35</t>
  </si>
  <si>
    <t>i509_3302/35</t>
  </si>
  <si>
    <t>i509_3475/48</t>
  </si>
  <si>
    <t>i509_3576/48</t>
  </si>
  <si>
    <t>i509_3968/48</t>
  </si>
  <si>
    <t>i509_4233/36</t>
  </si>
  <si>
    <t>i509_4233/37</t>
  </si>
  <si>
    <t>i509_4233/38</t>
  </si>
  <si>
    <t>i509_4233/39</t>
  </si>
  <si>
    <t>i509_4233/40</t>
  </si>
  <si>
    <t>i509_4233/41</t>
  </si>
  <si>
    <t>i509_4233/42</t>
  </si>
  <si>
    <t>i509_4233/43</t>
  </si>
  <si>
    <t>i509_4233/44</t>
  </si>
  <si>
    <t>i509_4233/45</t>
  </si>
  <si>
    <t>i509_4233/46</t>
  </si>
  <si>
    <t>i509_4233/47</t>
  </si>
  <si>
    <t>i509_4245/36</t>
  </si>
  <si>
    <t>i509_4245/37</t>
  </si>
  <si>
    <t>i509_4245/38</t>
  </si>
  <si>
    <t>i509_4245/39</t>
  </si>
  <si>
    <t>i509_4245/40</t>
  </si>
  <si>
    <t>i509_4245/41</t>
  </si>
  <si>
    <t>i509_4245/42</t>
  </si>
  <si>
    <t>i509_4245/43</t>
  </si>
  <si>
    <t>i509_4245/44</t>
  </si>
  <si>
    <t>Orientační nákupní cena celkem  (BEZ DPH)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</si>
</sst>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Aptos Narrow"/>
      <family val="2"/>
      <charset val="238"/>
      <scheme val="minor"/>
    </font>
    <font>
      <b/>
      <sz val="12"/>
      <color theme="1"/>
      <name val="Aptos Narrow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1</xdr:row>
      <xdr:rowOff>215900</xdr:rowOff>
    </xdr:from>
    <xdr:to>
      <xdr:col>4</xdr:col>
      <xdr:colOff>2260600</xdr:colOff>
      <xdr:row>1</xdr:row>
      <xdr:rowOff>1790700</xdr:rowOff>
    </xdr:to>
    <xdr:pic>
      <xdr:nvPicPr>
        <xdr:cNvPr id="2" name="Obrázek 1" descr="Výživa Collonil Organic Bamboo Lotion">
          <a:extLst>
            <a:ext uri="{FF2B5EF4-FFF2-40B4-BE49-F238E27FC236}">
              <a16:creationId xmlns:a16="http://schemas.microsoft.com/office/drawing/2014/main" id="{40275425-BA3A-9832-9C5E-DD485F0F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558800"/>
          <a:ext cx="1574800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</xdr:row>
      <xdr:rowOff>177800</xdr:rowOff>
    </xdr:from>
    <xdr:to>
      <xdr:col>4</xdr:col>
      <xdr:colOff>2425700</xdr:colOff>
      <xdr:row>2</xdr:row>
      <xdr:rowOff>2006600</xdr:rowOff>
    </xdr:to>
    <xdr:pic>
      <xdr:nvPicPr>
        <xdr:cNvPr id="3" name="Obrázek 2" descr="Pedag Pure Cleanser ">
          <a:extLst>
            <a:ext uri="{FF2B5EF4-FFF2-40B4-BE49-F238E27FC236}">
              <a16:creationId xmlns:a16="http://schemas.microsoft.com/office/drawing/2014/main" id="{A1AB2136-D790-CAC6-8111-96A3F2654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25654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</xdr:row>
      <xdr:rowOff>152400</xdr:rowOff>
    </xdr:from>
    <xdr:to>
      <xdr:col>4</xdr:col>
      <xdr:colOff>2540000</xdr:colOff>
      <xdr:row>3</xdr:row>
      <xdr:rowOff>1993900</xdr:rowOff>
    </xdr:to>
    <xdr:pic>
      <xdr:nvPicPr>
        <xdr:cNvPr id="4" name="Obrázek 3" descr="Pedag Active Fresh">
          <a:extLst>
            <a:ext uri="{FF2B5EF4-FFF2-40B4-BE49-F238E27FC236}">
              <a16:creationId xmlns:a16="http://schemas.microsoft.com/office/drawing/2014/main" id="{12D6B2AE-1D26-B8C0-1638-38A0F721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45847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</xdr:row>
      <xdr:rowOff>114300</xdr:rowOff>
    </xdr:from>
    <xdr:to>
      <xdr:col>4</xdr:col>
      <xdr:colOff>2514600</xdr:colOff>
      <xdr:row>4</xdr:row>
      <xdr:rowOff>1955800</xdr:rowOff>
    </xdr:to>
    <xdr:pic>
      <xdr:nvPicPr>
        <xdr:cNvPr id="5" name="Obrázek 4" descr="Pedag perfekt finish spray">
          <a:extLst>
            <a:ext uri="{FF2B5EF4-FFF2-40B4-BE49-F238E27FC236}">
              <a16:creationId xmlns:a16="http://schemas.microsoft.com/office/drawing/2014/main" id="{037760AC-A1A7-3894-2CD0-AEB0759B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5913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800100</xdr:colOff>
      <xdr:row>5</xdr:row>
      <xdr:rowOff>254000</xdr:rowOff>
    </xdr:from>
    <xdr:to>
      <xdr:col>4</xdr:col>
      <xdr:colOff>2438400</xdr:colOff>
      <xdr:row>5</xdr:row>
      <xdr:rowOff>1892300</xdr:rowOff>
    </xdr:to>
    <xdr:pic>
      <xdr:nvPicPr>
        <xdr:cNvPr id="6" name="Obrázek 5" descr="Collonil Soft Cleaner">
          <a:extLst>
            <a:ext uri="{FF2B5EF4-FFF2-40B4-BE49-F238E27FC236}">
              <a16:creationId xmlns:a16="http://schemas.microsoft.com/office/drawing/2014/main" id="{A23B2531-7BED-AAC6-5CD1-D7B81EB5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0" y="8775700"/>
          <a:ext cx="16383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914400</xdr:colOff>
      <xdr:row>6</xdr:row>
      <xdr:rowOff>330200</xdr:rowOff>
    </xdr:from>
    <xdr:to>
      <xdr:col>4</xdr:col>
      <xdr:colOff>2476500</xdr:colOff>
      <xdr:row>6</xdr:row>
      <xdr:rowOff>1892300</xdr:rowOff>
    </xdr:to>
    <xdr:pic>
      <xdr:nvPicPr>
        <xdr:cNvPr id="7" name="Obrázek 6" descr="Collonil Colour Stop">
          <a:extLst>
            <a:ext uri="{FF2B5EF4-FFF2-40B4-BE49-F238E27FC236}">
              <a16:creationId xmlns:a16="http://schemas.microsoft.com/office/drawing/2014/main" id="{372C9738-9799-2728-083B-725F61DD3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0896600"/>
          <a:ext cx="15621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7</xdr:row>
      <xdr:rowOff>25400</xdr:rowOff>
    </xdr:from>
    <xdr:to>
      <xdr:col>4</xdr:col>
      <xdr:colOff>2540000</xdr:colOff>
      <xdr:row>7</xdr:row>
      <xdr:rowOff>2019300</xdr:rowOff>
    </xdr:to>
    <xdr:pic>
      <xdr:nvPicPr>
        <xdr:cNvPr id="8" name="Obrázek 7" descr="Pedag Cleansing-Kit Brush &amp; Cloth">
          <a:extLst>
            <a:ext uri="{FF2B5EF4-FFF2-40B4-BE49-F238E27FC236}">
              <a16:creationId xmlns:a16="http://schemas.microsoft.com/office/drawing/2014/main" id="{99F8457D-DADF-62A0-1809-A0D67EFA3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26365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8</xdr:row>
      <xdr:rowOff>114300</xdr:rowOff>
    </xdr:from>
    <xdr:to>
      <xdr:col>4</xdr:col>
      <xdr:colOff>2603500</xdr:colOff>
      <xdr:row>9</xdr:row>
      <xdr:rowOff>0</xdr:rowOff>
    </xdr:to>
    <xdr:pic>
      <xdr:nvPicPr>
        <xdr:cNvPr id="9" name="Obrázek 8" descr="Collonil Clean Box">
          <a:extLst>
            <a:ext uri="{FF2B5EF4-FFF2-40B4-BE49-F238E27FC236}">
              <a16:creationId xmlns:a16="http://schemas.microsoft.com/office/drawing/2014/main" id="{A9EDD9E1-FB02-735F-7A14-FB6C3DE2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47701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9</xdr:row>
      <xdr:rowOff>114300</xdr:rowOff>
    </xdr:from>
    <xdr:to>
      <xdr:col>4</xdr:col>
      <xdr:colOff>2590800</xdr:colOff>
      <xdr:row>9</xdr:row>
      <xdr:rowOff>1993900</xdr:rowOff>
    </xdr:to>
    <xdr:pic>
      <xdr:nvPicPr>
        <xdr:cNvPr id="10" name="Obrázek 9" descr="Inlight Bio Relief balzám na suchou a svědící kůži">
          <a:extLst>
            <a:ext uri="{FF2B5EF4-FFF2-40B4-BE49-F238E27FC236}">
              <a16:creationId xmlns:a16="http://schemas.microsoft.com/office/drawing/2014/main" id="{64D03F08-4733-965D-2A27-20BA5FC75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168148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10</xdr:row>
      <xdr:rowOff>76200</xdr:rowOff>
    </xdr:from>
    <xdr:to>
      <xdr:col>4</xdr:col>
      <xdr:colOff>2590800</xdr:colOff>
      <xdr:row>10</xdr:row>
      <xdr:rowOff>1955800</xdr:rowOff>
    </xdr:to>
    <xdr:pic>
      <xdr:nvPicPr>
        <xdr:cNvPr id="11" name="Obrázek 10" descr="Inlight Bio Relief balzám na suchou a svědící kůži">
          <a:extLst>
            <a:ext uri="{FF2B5EF4-FFF2-40B4-BE49-F238E27FC236}">
              <a16:creationId xmlns:a16="http://schemas.microsoft.com/office/drawing/2014/main" id="{79BC7CB6-B1F7-8142-A6AC-DD7AA9A2A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188214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876300</xdr:colOff>
      <xdr:row>11</xdr:row>
      <xdr:rowOff>241300</xdr:rowOff>
    </xdr:from>
    <xdr:to>
      <xdr:col>4</xdr:col>
      <xdr:colOff>2463800</xdr:colOff>
      <xdr:row>11</xdr:row>
      <xdr:rowOff>1828800</xdr:rowOff>
    </xdr:to>
    <xdr:pic>
      <xdr:nvPicPr>
        <xdr:cNvPr id="12" name="Obrázek 11" descr="Collonil Breeze - stop zápachu">
          <a:extLst>
            <a:ext uri="{FF2B5EF4-FFF2-40B4-BE49-F238E27FC236}">
              <a16:creationId xmlns:a16="http://schemas.microsoft.com/office/drawing/2014/main" id="{C9F45716-DA6D-944F-EC26-DD8EADF5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3900" y="21031200"/>
          <a:ext cx="1587500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787400</xdr:colOff>
      <xdr:row>12</xdr:row>
      <xdr:rowOff>177800</xdr:rowOff>
    </xdr:from>
    <xdr:to>
      <xdr:col>4</xdr:col>
      <xdr:colOff>2489200</xdr:colOff>
      <xdr:row>12</xdr:row>
      <xdr:rowOff>1879600</xdr:rowOff>
    </xdr:to>
    <xdr:pic>
      <xdr:nvPicPr>
        <xdr:cNvPr id="13" name="Obrázek 12" descr="Inlight Bio sérum na rty 10ml">
          <a:extLst>
            <a:ext uri="{FF2B5EF4-FFF2-40B4-BE49-F238E27FC236}">
              <a16:creationId xmlns:a16="http://schemas.microsoft.com/office/drawing/2014/main" id="{E24DCA85-2663-46CF-C5B5-EC5C42D5C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0" y="23012400"/>
          <a:ext cx="17018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13</xdr:row>
      <xdr:rowOff>165100</xdr:rowOff>
    </xdr:from>
    <xdr:to>
      <xdr:col>4</xdr:col>
      <xdr:colOff>2476500</xdr:colOff>
      <xdr:row>13</xdr:row>
      <xdr:rowOff>1879600</xdr:rowOff>
    </xdr:to>
    <xdr:pic>
      <xdr:nvPicPr>
        <xdr:cNvPr id="14" name="setbind-image" descr=" Inlight Bio tělový olej s Arnikou 200 ml">
          <a:extLst>
            <a:ext uri="{FF2B5EF4-FFF2-40B4-BE49-F238E27FC236}">
              <a16:creationId xmlns:a16="http://schemas.microsoft.com/office/drawing/2014/main" id="{8292B869-FFDD-28E1-51F7-11480E309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250444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16</xdr:row>
      <xdr:rowOff>177800</xdr:rowOff>
    </xdr:from>
    <xdr:to>
      <xdr:col>4</xdr:col>
      <xdr:colOff>2540000</xdr:colOff>
      <xdr:row>16</xdr:row>
      <xdr:rowOff>1905000</xdr:rowOff>
    </xdr:to>
    <xdr:pic>
      <xdr:nvPicPr>
        <xdr:cNvPr id="15" name="plahover0" descr="Froddo barefoot balerínky G3140095-3, G3140136-4 YELLOW Vel.: 25">
          <a:extLst>
            <a:ext uri="{FF2B5EF4-FFF2-40B4-BE49-F238E27FC236}">
              <a16:creationId xmlns:a16="http://schemas.microsoft.com/office/drawing/2014/main" id="{2D6E7772-0849-1C7D-90A8-49C406CF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31191200"/>
          <a:ext cx="18796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17</xdr:row>
      <xdr:rowOff>139699</xdr:rowOff>
    </xdr:from>
    <xdr:to>
      <xdr:col>4</xdr:col>
      <xdr:colOff>2717800</xdr:colOff>
      <xdr:row>17</xdr:row>
      <xdr:rowOff>1969872</xdr:rowOff>
    </xdr:to>
    <xdr:pic>
      <xdr:nvPicPr>
        <xdr:cNvPr id="17" name="plahover6" descr="Bosky Shoes - Sandále Rare X black Vel.: 40">
          <a:extLst>
            <a:ext uri="{FF2B5EF4-FFF2-40B4-BE49-F238E27FC236}">
              <a16:creationId xmlns:a16="http://schemas.microsoft.com/office/drawing/2014/main" id="{0A6F9729-9D3D-B829-6CD0-025B5F051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3197799"/>
          <a:ext cx="2184400" cy="183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1054100</xdr:colOff>
      <xdr:row>18</xdr:row>
      <xdr:rowOff>44450</xdr:rowOff>
    </xdr:from>
    <xdr:to>
      <xdr:col>4</xdr:col>
      <xdr:colOff>2336800</xdr:colOff>
      <xdr:row>18</xdr:row>
      <xdr:rowOff>1968500</xdr:rowOff>
    </xdr:to>
    <xdr:pic>
      <xdr:nvPicPr>
        <xdr:cNvPr id="18" name="plahover1" descr="FRODDO PREWALKERS Brown | Dětské první barefoot botičky, hnědá 27">
          <a:extLst>
            <a:ext uri="{FF2B5EF4-FFF2-40B4-BE49-F238E27FC236}">
              <a16:creationId xmlns:a16="http://schemas.microsoft.com/office/drawing/2014/main" id="{2AD6D73B-0E0A-2F02-BD0E-F44D50A0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1700" y="35147250"/>
          <a:ext cx="12827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19</xdr:row>
      <xdr:rowOff>203200</xdr:rowOff>
    </xdr:from>
    <xdr:to>
      <xdr:col>4</xdr:col>
      <xdr:colOff>2616200</xdr:colOff>
      <xdr:row>19</xdr:row>
      <xdr:rowOff>2019300</xdr:rowOff>
    </xdr:to>
    <xdr:pic>
      <xdr:nvPicPr>
        <xdr:cNvPr id="19" name="plahover1" descr="Froddo dětské capáčky G1130005-4 hnědá">
          <a:extLst>
            <a:ext uri="{FF2B5EF4-FFF2-40B4-BE49-F238E27FC236}">
              <a16:creationId xmlns:a16="http://schemas.microsoft.com/office/drawing/2014/main" id="{6386B510-14CA-8DEE-F1E6-FEF45ECBC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37350700"/>
          <a:ext cx="18796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20</xdr:row>
      <xdr:rowOff>292100</xdr:rowOff>
    </xdr:from>
    <xdr:to>
      <xdr:col>4</xdr:col>
      <xdr:colOff>2425700</xdr:colOff>
      <xdr:row>20</xdr:row>
      <xdr:rowOff>1879600</xdr:rowOff>
    </xdr:to>
    <xdr:pic>
      <xdr:nvPicPr>
        <xdr:cNvPr id="20" name="plahover3" descr="Froddo G1130005-2 tmavě modrá">
          <a:extLst>
            <a:ext uri="{FF2B5EF4-FFF2-40B4-BE49-F238E27FC236}">
              <a16:creationId xmlns:a16="http://schemas.microsoft.com/office/drawing/2014/main" id="{CD7D5F3A-82B7-2923-E8C4-C1A94D60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9484300"/>
          <a:ext cx="1879600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21</xdr:row>
      <xdr:rowOff>317500</xdr:rowOff>
    </xdr:from>
    <xdr:to>
      <xdr:col>4</xdr:col>
      <xdr:colOff>2489200</xdr:colOff>
      <xdr:row>21</xdr:row>
      <xdr:rowOff>1828800</xdr:rowOff>
    </xdr:to>
    <xdr:pic>
      <xdr:nvPicPr>
        <xdr:cNvPr id="21" name="plahover1" descr="Barefoot capáčky Froddo - Prewalkers Fuchsia Délka boty: 125, Šířka boty: 57, Velikost: 20">
          <a:extLst>
            <a:ext uri="{FF2B5EF4-FFF2-40B4-BE49-F238E27FC236}">
              <a16:creationId xmlns:a16="http://schemas.microsoft.com/office/drawing/2014/main" id="{B899E414-5B8C-E621-2D80-18E67E8C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41554400"/>
          <a:ext cx="1879600" cy="151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812800</xdr:colOff>
      <xdr:row>22</xdr:row>
      <xdr:rowOff>127000</xdr:rowOff>
    </xdr:from>
    <xdr:to>
      <xdr:col>4</xdr:col>
      <xdr:colOff>2311400</xdr:colOff>
      <xdr:row>23</xdr:row>
      <xdr:rowOff>3041</xdr:rowOff>
    </xdr:to>
    <xdr:pic>
      <xdr:nvPicPr>
        <xdr:cNvPr id="22" name="plahover1" descr="boty Froddo Green G1130005-7 (Prewalkers) Velikost boty (EU): 21, Vnitřní délka boty: 132, Vnitřní šířka boty: 61">
          <a:extLst>
            <a:ext uri="{FF2B5EF4-FFF2-40B4-BE49-F238E27FC236}">
              <a16:creationId xmlns:a16="http://schemas.microsoft.com/office/drawing/2014/main" id="{1DCB229B-4544-663A-3780-B17415820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43408600"/>
          <a:ext cx="1498600" cy="19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901700</xdr:colOff>
      <xdr:row>23</xdr:row>
      <xdr:rowOff>76200</xdr:rowOff>
    </xdr:from>
    <xdr:to>
      <xdr:col>4</xdr:col>
      <xdr:colOff>2159000</xdr:colOff>
      <xdr:row>23</xdr:row>
      <xdr:rowOff>1979141</xdr:rowOff>
    </xdr:to>
    <xdr:pic>
      <xdr:nvPicPr>
        <xdr:cNvPr id="23" name="plahover2" descr="Froddo Prewalkers G1130005-3 sv. modré Vel.: 19">
          <a:extLst>
            <a:ext uri="{FF2B5EF4-FFF2-40B4-BE49-F238E27FC236}">
              <a16:creationId xmlns:a16="http://schemas.microsoft.com/office/drawing/2014/main" id="{8A6B66D7-6752-D506-06F7-5FDAC7B7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9300" y="45402500"/>
          <a:ext cx="1257300" cy="190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24</xdr:row>
      <xdr:rowOff>152400</xdr:rowOff>
    </xdr:from>
    <xdr:to>
      <xdr:col>4</xdr:col>
      <xdr:colOff>2462675</xdr:colOff>
      <xdr:row>25</xdr:row>
      <xdr:rowOff>0</xdr:rowOff>
    </xdr:to>
    <xdr:pic>
      <xdr:nvPicPr>
        <xdr:cNvPr id="24" name="plahover1" descr="Froddo Dívčí capáčky G1130005-1 růžová, 22">
          <a:extLst>
            <a:ext uri="{FF2B5EF4-FFF2-40B4-BE49-F238E27FC236}">
              <a16:creationId xmlns:a16="http://schemas.microsoft.com/office/drawing/2014/main" id="{E1D565E4-00B2-D214-6252-AA7EEFDF5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47523400"/>
          <a:ext cx="1700675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25</xdr:row>
      <xdr:rowOff>152400</xdr:rowOff>
    </xdr:from>
    <xdr:to>
      <xdr:col>4</xdr:col>
      <xdr:colOff>2463800</xdr:colOff>
      <xdr:row>25</xdr:row>
      <xdr:rowOff>1981200</xdr:rowOff>
    </xdr:to>
    <xdr:pic>
      <xdr:nvPicPr>
        <xdr:cNvPr id="25" name="plahover1" descr="Polobotky Froddo G1130005-6 Red">
          <a:extLst>
            <a:ext uri="{FF2B5EF4-FFF2-40B4-BE49-F238E27FC236}">
              <a16:creationId xmlns:a16="http://schemas.microsoft.com/office/drawing/2014/main" id="{0E5AE6F3-401A-D8F8-9103-4B23279D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9568100"/>
          <a:ext cx="18034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26</xdr:row>
      <xdr:rowOff>114300</xdr:rowOff>
    </xdr:from>
    <xdr:to>
      <xdr:col>4</xdr:col>
      <xdr:colOff>2286000</xdr:colOff>
      <xdr:row>26</xdr:row>
      <xdr:rowOff>1816100</xdr:rowOff>
    </xdr:to>
    <xdr:pic>
      <xdr:nvPicPr>
        <xdr:cNvPr id="26" name="plarhs0" descr="Obrázek produktu boty Froddo Yellow G1130005-8 (Prewalkers) Velikost boty (EU): 21, Vnitřní délka boty: 132, Vnitřní šířka boty: 61">
          <a:extLst>
            <a:ext uri="{FF2B5EF4-FFF2-40B4-BE49-F238E27FC236}">
              <a16:creationId xmlns:a16="http://schemas.microsoft.com/office/drawing/2014/main" id="{899C4CF7-05AD-1A40-6D5F-1FC7B8A30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51574700"/>
          <a:ext cx="17018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27</xdr:row>
      <xdr:rowOff>38100</xdr:rowOff>
    </xdr:from>
    <xdr:to>
      <xdr:col>4</xdr:col>
      <xdr:colOff>2603500</xdr:colOff>
      <xdr:row>27</xdr:row>
      <xdr:rowOff>1917700</xdr:rowOff>
    </xdr:to>
    <xdr:pic>
      <xdr:nvPicPr>
        <xdr:cNvPr id="27" name="Obrázek 26" descr="Bundgaard gumák Coral Pink">
          <a:extLst>
            <a:ext uri="{FF2B5EF4-FFF2-40B4-BE49-F238E27FC236}">
              <a16:creationId xmlns:a16="http://schemas.microsoft.com/office/drawing/2014/main" id="{5B49178F-46C2-50C3-C874-941F5729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535432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901700</xdr:colOff>
      <xdr:row>28</xdr:row>
      <xdr:rowOff>76200</xdr:rowOff>
    </xdr:from>
    <xdr:to>
      <xdr:col>4</xdr:col>
      <xdr:colOff>2222500</xdr:colOff>
      <xdr:row>28</xdr:row>
      <xdr:rowOff>1955085</xdr:rowOff>
    </xdr:to>
    <xdr:pic>
      <xdr:nvPicPr>
        <xdr:cNvPr id="28" name="plahover0" descr="Bundgaard SAILOR Rubber Boot Warm BORDEAUX Vel.: 29">
          <a:extLst>
            <a:ext uri="{FF2B5EF4-FFF2-40B4-BE49-F238E27FC236}">
              <a16:creationId xmlns:a16="http://schemas.microsoft.com/office/drawing/2014/main" id="{876B9187-920E-3FFA-A4CF-F8F07358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9300" y="55626000"/>
          <a:ext cx="1320800" cy="1878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29</xdr:row>
      <xdr:rowOff>76200</xdr:rowOff>
    </xdr:from>
    <xdr:to>
      <xdr:col>4</xdr:col>
      <xdr:colOff>2463800</xdr:colOff>
      <xdr:row>29</xdr:row>
      <xdr:rowOff>1879600</xdr:rowOff>
    </xdr:to>
    <xdr:pic>
      <xdr:nvPicPr>
        <xdr:cNvPr id="29" name="Obrázek 28" descr="Merrell Vapor 3 Luna LTR Navy J5000925">
          <a:extLst>
            <a:ext uri="{FF2B5EF4-FFF2-40B4-BE49-F238E27FC236}">
              <a16:creationId xmlns:a16="http://schemas.microsoft.com/office/drawing/2014/main" id="{799650E5-2998-1603-510D-AC4FDB650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576707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30</xdr:row>
      <xdr:rowOff>76200</xdr:rowOff>
    </xdr:from>
    <xdr:to>
      <xdr:col>4</xdr:col>
      <xdr:colOff>2489200</xdr:colOff>
      <xdr:row>30</xdr:row>
      <xdr:rowOff>2006600</xdr:rowOff>
    </xdr:to>
    <xdr:pic>
      <xdr:nvPicPr>
        <xdr:cNvPr id="30" name="Obrázek 29" descr="Xero Shoes Z-Trail M Black">
          <a:extLst>
            <a:ext uri="{FF2B5EF4-FFF2-40B4-BE49-F238E27FC236}">
              <a16:creationId xmlns:a16="http://schemas.microsoft.com/office/drawing/2014/main" id="{DD64C598-9B18-C8DB-2D67-50F5C4BF1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59715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31</xdr:row>
      <xdr:rowOff>76200</xdr:rowOff>
    </xdr:from>
    <xdr:to>
      <xdr:col>4</xdr:col>
      <xdr:colOff>2451100</xdr:colOff>
      <xdr:row>31</xdr:row>
      <xdr:rowOff>1955800</xdr:rowOff>
    </xdr:to>
    <xdr:pic>
      <xdr:nvPicPr>
        <xdr:cNvPr id="31" name="plahover2" descr="Baby Bare Shoes Baby Bare Winter Fuchsia (s membránou/okop Asfaltico) zimní barefoot boty Velikost boty (EU): 27, Vnitřní délka boty: 176, Vnitřní ší.">
          <a:extLst>
            <a:ext uri="{FF2B5EF4-FFF2-40B4-BE49-F238E27FC236}">
              <a16:creationId xmlns:a16="http://schemas.microsoft.com/office/drawing/2014/main" id="{E231DE49-150C-F716-D593-6B339D5A6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61760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33</xdr:row>
      <xdr:rowOff>63500</xdr:rowOff>
    </xdr:from>
    <xdr:to>
      <xdr:col>4</xdr:col>
      <xdr:colOff>2264093</xdr:colOff>
      <xdr:row>33</xdr:row>
      <xdr:rowOff>1879600</xdr:rowOff>
    </xdr:to>
    <xdr:pic>
      <xdr:nvPicPr>
        <xdr:cNvPr id="32" name="plahover2" descr="Baby bare shoes febo winter navy asfaltico 26">
          <a:extLst>
            <a:ext uri="{FF2B5EF4-FFF2-40B4-BE49-F238E27FC236}">
              <a16:creationId xmlns:a16="http://schemas.microsoft.com/office/drawing/2014/main" id="{E7944B8B-FC45-DF50-648F-C76082A77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65836800"/>
          <a:ext cx="1679893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34</xdr:row>
      <xdr:rowOff>88900</xdr:rowOff>
    </xdr:from>
    <xdr:to>
      <xdr:col>4</xdr:col>
      <xdr:colOff>2347119</xdr:colOff>
      <xdr:row>34</xdr:row>
      <xdr:rowOff>1879600</xdr:rowOff>
    </xdr:to>
    <xdr:pic>
      <xdr:nvPicPr>
        <xdr:cNvPr id="33" name="dimg_19" descr="Barefoot tenisky Baby Bare - Febo Spring Sparkle Pink">
          <a:extLst>
            <a:ext uri="{FF2B5EF4-FFF2-40B4-BE49-F238E27FC236}">
              <a16:creationId xmlns:a16="http://schemas.microsoft.com/office/drawing/2014/main" id="{0FC4D73E-A585-9785-18A7-EFF829116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67906900"/>
          <a:ext cx="1902619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35</xdr:row>
      <xdr:rowOff>406400</xdr:rowOff>
    </xdr:from>
    <xdr:to>
      <xdr:col>4</xdr:col>
      <xdr:colOff>2247900</xdr:colOff>
      <xdr:row>35</xdr:row>
      <xdr:rowOff>1524000</xdr:rowOff>
    </xdr:to>
    <xdr:pic>
      <xdr:nvPicPr>
        <xdr:cNvPr id="34" name="plahover0" descr="Baby Bare Febo YOUTH Army Vel.: 25">
          <a:extLst>
            <a:ext uri="{FF2B5EF4-FFF2-40B4-BE49-F238E27FC236}">
              <a16:creationId xmlns:a16="http://schemas.microsoft.com/office/drawing/2014/main" id="{3ECBFE7B-8B8F-6CCC-DCBF-865D6E18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70269100"/>
          <a:ext cx="18034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241300</xdr:colOff>
      <xdr:row>36</xdr:row>
      <xdr:rowOff>12700</xdr:rowOff>
    </xdr:from>
    <xdr:to>
      <xdr:col>4</xdr:col>
      <xdr:colOff>2747433</xdr:colOff>
      <xdr:row>36</xdr:row>
      <xdr:rowOff>1892300</xdr:rowOff>
    </xdr:to>
    <xdr:pic>
      <xdr:nvPicPr>
        <xdr:cNvPr id="35" name="Obrázek 34" descr="Bosoboty, barefooty českých i zahraničních výrobců.">
          <a:extLst>
            <a:ext uri="{FF2B5EF4-FFF2-40B4-BE49-F238E27FC236}">
              <a16:creationId xmlns:a16="http://schemas.microsoft.com/office/drawing/2014/main" id="{2E5D8904-70D6-B594-0802-84ECE30DA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71920100"/>
          <a:ext cx="2506133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292100</xdr:colOff>
      <xdr:row>37</xdr:row>
      <xdr:rowOff>177800</xdr:rowOff>
    </xdr:from>
    <xdr:to>
      <xdr:col>4</xdr:col>
      <xdr:colOff>3039558</xdr:colOff>
      <xdr:row>37</xdr:row>
      <xdr:rowOff>1739900</xdr:rowOff>
    </xdr:to>
    <xdr:pic>
      <xdr:nvPicPr>
        <xdr:cNvPr id="36" name="Obrázek 35" descr="Froddo BAREFOOT G3130149-6 Pink :: Barefootkids">
          <a:extLst>
            <a:ext uri="{FF2B5EF4-FFF2-40B4-BE49-F238E27FC236}">
              <a16:creationId xmlns:a16="http://schemas.microsoft.com/office/drawing/2014/main" id="{9F81A649-39E4-544B-E01D-0A42A43CC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74129900"/>
          <a:ext cx="2747458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368300</xdr:colOff>
      <xdr:row>38</xdr:row>
      <xdr:rowOff>63500</xdr:rowOff>
    </xdr:from>
    <xdr:to>
      <xdr:col>4</xdr:col>
      <xdr:colOff>2844800</xdr:colOff>
      <xdr:row>38</xdr:row>
      <xdr:rowOff>1920875</xdr:rowOff>
    </xdr:to>
    <xdr:pic>
      <xdr:nvPicPr>
        <xdr:cNvPr id="37" name="Obrázek 36" descr="Barefoot tenisky Froddo - BF Pink růžové | Bosonožka">
          <a:extLst>
            <a:ext uri="{FF2B5EF4-FFF2-40B4-BE49-F238E27FC236}">
              <a16:creationId xmlns:a16="http://schemas.microsoft.com/office/drawing/2014/main" id="{6B543CD5-D72C-89B1-D090-10E0D8EC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76060300"/>
          <a:ext cx="247650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39</xdr:row>
      <xdr:rowOff>12700</xdr:rowOff>
    </xdr:from>
    <xdr:to>
      <xdr:col>4</xdr:col>
      <xdr:colOff>3074714</xdr:colOff>
      <xdr:row>39</xdr:row>
      <xdr:rowOff>1714500</xdr:rowOff>
    </xdr:to>
    <xdr:pic>
      <xdr:nvPicPr>
        <xdr:cNvPr id="38" name="Obrázek 37" descr="KOŽENÉ CAPÁČKY FRODDO PREWALKERS G1140003-2 | Dětská zdravotní obuv Žirafa">
          <a:extLst>
            <a:ext uri="{FF2B5EF4-FFF2-40B4-BE49-F238E27FC236}">
              <a16:creationId xmlns:a16="http://schemas.microsoft.com/office/drawing/2014/main" id="{DF55505F-AC8E-4387-EA14-412DE6D2D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78054200"/>
          <a:ext cx="2846114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342899</xdr:colOff>
      <xdr:row>40</xdr:row>
      <xdr:rowOff>177800</xdr:rowOff>
    </xdr:from>
    <xdr:to>
      <xdr:col>4</xdr:col>
      <xdr:colOff>2923654</xdr:colOff>
      <xdr:row>40</xdr:row>
      <xdr:rowOff>1803400</xdr:rowOff>
    </xdr:to>
    <xdr:pic>
      <xdr:nvPicPr>
        <xdr:cNvPr id="40" name="Obrázek 39" descr="Froddo G1130006 ab 27,89 € | Preisvergleich bei idealo.de">
          <a:extLst>
            <a:ext uri="{FF2B5EF4-FFF2-40B4-BE49-F238E27FC236}">
              <a16:creationId xmlns:a16="http://schemas.microsoft.com/office/drawing/2014/main" id="{756DD80F-F9AD-4616-DD76-7FD0784DB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499" y="80264000"/>
          <a:ext cx="2580755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317500</xdr:colOff>
      <xdr:row>41</xdr:row>
      <xdr:rowOff>190500</xdr:rowOff>
    </xdr:from>
    <xdr:to>
      <xdr:col>4</xdr:col>
      <xdr:colOff>2894093</xdr:colOff>
      <xdr:row>41</xdr:row>
      <xdr:rowOff>1790700</xdr:rowOff>
    </xdr:to>
    <xdr:pic>
      <xdr:nvPicPr>
        <xdr:cNvPr id="41" name="Obrázek 40" descr="FRODDO PREWALKERS balerínky/capáčky fuchsia vel.22 | Dětská obuv 100botiček">
          <a:extLst>
            <a:ext uri="{FF2B5EF4-FFF2-40B4-BE49-F238E27FC236}">
              <a16:creationId xmlns:a16="http://schemas.microsoft.com/office/drawing/2014/main" id="{FA932A12-8FC3-67A3-B651-70FFEB9CF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82321400"/>
          <a:ext cx="2576593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254000</xdr:colOff>
      <xdr:row>42</xdr:row>
      <xdr:rowOff>63500</xdr:rowOff>
    </xdr:from>
    <xdr:to>
      <xdr:col>4</xdr:col>
      <xdr:colOff>2760133</xdr:colOff>
      <xdr:row>42</xdr:row>
      <xdr:rowOff>1943100</xdr:rowOff>
    </xdr:to>
    <xdr:pic>
      <xdr:nvPicPr>
        <xdr:cNvPr id="42" name="Obrázek 41" descr="Barefoot baleríny Froddo - Prewalkers Red | Bosonožka">
          <a:extLst>
            <a:ext uri="{FF2B5EF4-FFF2-40B4-BE49-F238E27FC236}">
              <a16:creationId xmlns:a16="http://schemas.microsoft.com/office/drawing/2014/main" id="{F64885BD-AA0D-08EF-5BF7-9D6F8A62E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600" y="84239100"/>
          <a:ext cx="2506133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45</xdr:row>
      <xdr:rowOff>63500</xdr:rowOff>
    </xdr:from>
    <xdr:to>
      <xdr:col>4</xdr:col>
      <xdr:colOff>2766426</xdr:colOff>
      <xdr:row>45</xdr:row>
      <xdr:rowOff>1968500</xdr:rowOff>
    </xdr:to>
    <xdr:pic>
      <xdr:nvPicPr>
        <xdr:cNvPr id="43" name="Obrázek 42" descr="Dětské barefootové boty Jonap B1/V Růžová | JONAP - výroba obuvi s.r.o. -  27 - Dětská obuv Balabenka.cz">
          <a:extLst>
            <a:ext uri="{FF2B5EF4-FFF2-40B4-BE49-F238E27FC236}">
              <a16:creationId xmlns:a16="http://schemas.microsoft.com/office/drawing/2014/main" id="{D601CE44-B87A-A1C0-A0FE-46C7C1083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1" y="90373200"/>
          <a:ext cx="253782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44</xdr:row>
      <xdr:rowOff>127000</xdr:rowOff>
    </xdr:from>
    <xdr:to>
      <xdr:col>4</xdr:col>
      <xdr:colOff>2552700</xdr:colOff>
      <xdr:row>44</xdr:row>
      <xdr:rowOff>1968500</xdr:rowOff>
    </xdr:to>
    <xdr:pic>
      <xdr:nvPicPr>
        <xdr:cNvPr id="44" name="Obrázek 43" descr="Celoroční boty Jonap B1 Barefoot - suchý zip | Outdoorkids.cz">
          <a:extLst>
            <a:ext uri="{FF2B5EF4-FFF2-40B4-BE49-F238E27FC236}">
              <a16:creationId xmlns:a16="http://schemas.microsoft.com/office/drawing/2014/main" id="{B221E97E-4E4E-7E2F-C749-33967FB92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883920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406401</xdr:colOff>
      <xdr:row>43</xdr:row>
      <xdr:rowOff>98287</xdr:rowOff>
    </xdr:from>
    <xdr:to>
      <xdr:col>4</xdr:col>
      <xdr:colOff>2540001</xdr:colOff>
      <xdr:row>43</xdr:row>
      <xdr:rowOff>1860826</xdr:rowOff>
    </xdr:to>
    <xdr:pic>
      <xdr:nvPicPr>
        <xdr:cNvPr id="45" name="Obrázek 44" descr="Barefoot Jonap barefoot B12SV modrá/tyrkys bosá">
          <a:extLst>
            <a:ext uri="{FF2B5EF4-FFF2-40B4-BE49-F238E27FC236}">
              <a16:creationId xmlns:a16="http://schemas.microsoft.com/office/drawing/2014/main" id="{C54329F3-944E-7AD0-FD43-A90A29DB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1" y="86318587"/>
          <a:ext cx="2133600" cy="1762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483268</xdr:colOff>
      <xdr:row>46</xdr:row>
      <xdr:rowOff>76200</xdr:rowOff>
    </xdr:from>
    <xdr:to>
      <xdr:col>4</xdr:col>
      <xdr:colOff>2781300</xdr:colOff>
      <xdr:row>46</xdr:row>
      <xdr:rowOff>1974574</xdr:rowOff>
    </xdr:to>
    <xdr:pic>
      <xdr:nvPicPr>
        <xdr:cNvPr id="46" name="Obrázek 45" descr="Barefoot Jonap barefoot B2MV modrá SLIM bosá">
          <a:extLst>
            <a:ext uri="{FF2B5EF4-FFF2-40B4-BE49-F238E27FC236}">
              <a16:creationId xmlns:a16="http://schemas.microsoft.com/office/drawing/2014/main" id="{7C5F6A5E-01D8-9B91-B9E0-BFD4EE756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868" y="92430600"/>
          <a:ext cx="2298032" cy="189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901700</xdr:colOff>
      <xdr:row>47</xdr:row>
      <xdr:rowOff>63500</xdr:rowOff>
    </xdr:from>
    <xdr:to>
      <xdr:col>4</xdr:col>
      <xdr:colOff>2324100</xdr:colOff>
      <xdr:row>47</xdr:row>
      <xdr:rowOff>1841500</xdr:rowOff>
    </xdr:to>
    <xdr:pic>
      <xdr:nvPicPr>
        <xdr:cNvPr id="47" name="plahover4" descr="Jonap barefoot b5 mf šedá 24">
          <a:extLst>
            <a:ext uri="{FF2B5EF4-FFF2-40B4-BE49-F238E27FC236}">
              <a16:creationId xmlns:a16="http://schemas.microsoft.com/office/drawing/2014/main" id="{061B85BF-FBFC-6049-5F49-D203FF84F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9300" y="94462600"/>
          <a:ext cx="14224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48</xdr:row>
      <xdr:rowOff>0</xdr:rowOff>
    </xdr:from>
    <xdr:to>
      <xdr:col>4</xdr:col>
      <xdr:colOff>2692400</xdr:colOff>
      <xdr:row>48</xdr:row>
      <xdr:rowOff>1917700</xdr:rowOff>
    </xdr:to>
    <xdr:pic>
      <xdr:nvPicPr>
        <xdr:cNvPr id="48" name="Obrázek 47" descr="Bundgaard Walk Velcro Tex petrol">
          <a:extLst>
            <a:ext uri="{FF2B5EF4-FFF2-40B4-BE49-F238E27FC236}">
              <a16:creationId xmlns:a16="http://schemas.microsoft.com/office/drawing/2014/main" id="{9858CCCA-AD76-2B4B-9B81-6610E049F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964438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49</xdr:row>
      <xdr:rowOff>88900</xdr:rowOff>
    </xdr:from>
    <xdr:to>
      <xdr:col>4</xdr:col>
      <xdr:colOff>2628900</xdr:colOff>
      <xdr:row>49</xdr:row>
      <xdr:rowOff>2032000</xdr:rowOff>
    </xdr:to>
    <xdr:pic>
      <xdr:nvPicPr>
        <xdr:cNvPr id="49" name="Obrázek 48" descr="Bundgaard Walk Velcro Tex rosewine">
          <a:extLst>
            <a:ext uri="{FF2B5EF4-FFF2-40B4-BE49-F238E27FC236}">
              <a16:creationId xmlns:a16="http://schemas.microsoft.com/office/drawing/2014/main" id="{76EA02B1-DE31-1CAE-B96A-8217E219D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985774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50</xdr:row>
      <xdr:rowOff>114300</xdr:rowOff>
    </xdr:from>
    <xdr:to>
      <xdr:col>4</xdr:col>
      <xdr:colOff>2413000</xdr:colOff>
      <xdr:row>50</xdr:row>
      <xdr:rowOff>1917700</xdr:rowOff>
    </xdr:to>
    <xdr:pic>
      <xdr:nvPicPr>
        <xdr:cNvPr id="50" name="plarhs0" descr="Obrázek produktu Jonap barefoot bačkůrky B6 vínová 23">
          <a:extLst>
            <a:ext uri="{FF2B5EF4-FFF2-40B4-BE49-F238E27FC236}">
              <a16:creationId xmlns:a16="http://schemas.microsoft.com/office/drawing/2014/main" id="{A2FD9DD8-8D19-E3D0-5241-D3A3073DC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06475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51</xdr:row>
      <xdr:rowOff>304800</xdr:rowOff>
    </xdr:from>
    <xdr:to>
      <xdr:col>4</xdr:col>
      <xdr:colOff>2362200</xdr:colOff>
      <xdr:row>51</xdr:row>
      <xdr:rowOff>1676400</xdr:rowOff>
    </xdr:to>
    <xdr:pic>
      <xdr:nvPicPr>
        <xdr:cNvPr id="51" name="plahover0" descr="Jonap barefoot b5 mf modrá 27">
          <a:extLst>
            <a:ext uri="{FF2B5EF4-FFF2-40B4-BE49-F238E27FC236}">
              <a16:creationId xmlns:a16="http://schemas.microsoft.com/office/drawing/2014/main" id="{D2AFEDE8-38CD-90B2-2EE8-67512D449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2882700"/>
          <a:ext cx="18034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52</xdr:row>
      <xdr:rowOff>38100</xdr:rowOff>
    </xdr:from>
    <xdr:to>
      <xdr:col>4</xdr:col>
      <xdr:colOff>2857500</xdr:colOff>
      <xdr:row>52</xdr:row>
      <xdr:rowOff>1926659</xdr:rowOff>
    </xdr:to>
    <xdr:pic>
      <xdr:nvPicPr>
        <xdr:cNvPr id="52" name="Obrázek 51" descr="Barefoot sandálky Jonap - B9S modrá ming slim | Bosonožka">
          <a:extLst>
            <a:ext uri="{FF2B5EF4-FFF2-40B4-BE49-F238E27FC236}">
              <a16:creationId xmlns:a16="http://schemas.microsoft.com/office/drawing/2014/main" id="{84F7A139-C4BD-FFB1-E27C-46C393629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104660700"/>
          <a:ext cx="2514600" cy="188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535782</xdr:colOff>
      <xdr:row>53</xdr:row>
      <xdr:rowOff>50800</xdr:rowOff>
    </xdr:from>
    <xdr:to>
      <xdr:col>4</xdr:col>
      <xdr:colOff>2600326</xdr:colOff>
      <xdr:row>53</xdr:row>
      <xdr:rowOff>1993900</xdr:rowOff>
    </xdr:to>
    <xdr:pic>
      <xdr:nvPicPr>
        <xdr:cNvPr id="53" name="dimg_1" descr="Peerko Terakota">
          <a:extLst>
            <a:ext uri="{FF2B5EF4-FFF2-40B4-BE49-F238E27FC236}">
              <a16:creationId xmlns:a16="http://schemas.microsoft.com/office/drawing/2014/main" id="{5CD88337-8689-F578-FA15-5F1CD5093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382" y="106718100"/>
          <a:ext cx="206454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787400</xdr:colOff>
      <xdr:row>54</xdr:row>
      <xdr:rowOff>154724</xdr:rowOff>
    </xdr:from>
    <xdr:to>
      <xdr:col>4</xdr:col>
      <xdr:colOff>2209800</xdr:colOff>
      <xdr:row>54</xdr:row>
      <xdr:rowOff>1917699</xdr:rowOff>
    </xdr:to>
    <xdr:pic>
      <xdr:nvPicPr>
        <xdr:cNvPr id="54" name="plahover1" descr="Pánské tenisky Saltic Fura Nappa Black | Barefoot Tenisky - 41">
          <a:extLst>
            <a:ext uri="{FF2B5EF4-FFF2-40B4-BE49-F238E27FC236}">
              <a16:creationId xmlns:a16="http://schemas.microsoft.com/office/drawing/2014/main" id="{2568BB1A-169E-7858-F26D-D2A16D8E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0" y="108866724"/>
          <a:ext cx="1422400" cy="176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55</xdr:row>
      <xdr:rowOff>114300</xdr:rowOff>
    </xdr:from>
    <xdr:to>
      <xdr:col>4</xdr:col>
      <xdr:colOff>2844800</xdr:colOff>
      <xdr:row>55</xdr:row>
      <xdr:rowOff>1936190</xdr:rowOff>
    </xdr:to>
    <xdr:pic>
      <xdr:nvPicPr>
        <xdr:cNvPr id="55" name="Obrázek 54" descr="Dětské sandály barefoot Protetika BERG brown | Dětská obuv Botonožka.cz">
          <a:extLst>
            <a:ext uri="{FF2B5EF4-FFF2-40B4-BE49-F238E27FC236}">
              <a16:creationId xmlns:a16="http://schemas.microsoft.com/office/drawing/2014/main" id="{F1AF99CD-82F4-D370-AFB8-9B5DB6BE3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00" y="110871000"/>
          <a:ext cx="2463800" cy="182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330200</xdr:colOff>
      <xdr:row>56</xdr:row>
      <xdr:rowOff>50800</xdr:rowOff>
    </xdr:from>
    <xdr:to>
      <xdr:col>4</xdr:col>
      <xdr:colOff>2895600</xdr:colOff>
      <xdr:row>56</xdr:row>
      <xdr:rowOff>1982516</xdr:rowOff>
    </xdr:to>
    <xdr:pic>
      <xdr:nvPicPr>
        <xdr:cNvPr id="56" name="Obrázek 55" descr="Protetika Meryl Navy | KKboty.cz">
          <a:extLst>
            <a:ext uri="{FF2B5EF4-FFF2-40B4-BE49-F238E27FC236}">
              <a16:creationId xmlns:a16="http://schemas.microsoft.com/office/drawing/2014/main" id="{8FE5D5B2-1EB3-90FD-8D17-3DC60D301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12852200"/>
          <a:ext cx="2565400" cy="1931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57</xdr:row>
      <xdr:rowOff>101600</xdr:rowOff>
    </xdr:from>
    <xdr:to>
      <xdr:col>4</xdr:col>
      <xdr:colOff>2413000</xdr:colOff>
      <xdr:row>57</xdr:row>
      <xdr:rowOff>1778000</xdr:rowOff>
    </xdr:to>
    <xdr:pic>
      <xdr:nvPicPr>
        <xdr:cNvPr id="57" name="Obrázek 56" descr="Protetika dětské tenisky Alix Lila | Velikost 20">
          <a:extLst>
            <a:ext uri="{FF2B5EF4-FFF2-40B4-BE49-F238E27FC236}">
              <a16:creationId xmlns:a16="http://schemas.microsoft.com/office/drawing/2014/main" id="{1B0CC5F1-23D1-0DF5-B1E3-A240ABE4D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11494770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393700</xdr:colOff>
      <xdr:row>58</xdr:row>
      <xdr:rowOff>38100</xdr:rowOff>
    </xdr:from>
    <xdr:to>
      <xdr:col>4</xdr:col>
      <xdr:colOff>2895600</xdr:colOff>
      <xdr:row>58</xdr:row>
      <xdr:rowOff>1914525</xdr:rowOff>
    </xdr:to>
    <xdr:pic>
      <xdr:nvPicPr>
        <xdr:cNvPr id="58" name="Obrázek 57" descr="papuče dívčí Barefoot RAVEN NAVY, Protetika, modrá - Pidilidi.cz">
          <a:extLst>
            <a:ext uri="{FF2B5EF4-FFF2-40B4-BE49-F238E27FC236}">
              <a16:creationId xmlns:a16="http://schemas.microsoft.com/office/drawing/2014/main" id="{CFACFB30-5B2F-6032-E015-733A1C02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16928900"/>
          <a:ext cx="250190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59</xdr:row>
      <xdr:rowOff>101600</xdr:rowOff>
    </xdr:from>
    <xdr:to>
      <xdr:col>4</xdr:col>
      <xdr:colOff>3022600</xdr:colOff>
      <xdr:row>59</xdr:row>
      <xdr:rowOff>1930400</xdr:rowOff>
    </xdr:to>
    <xdr:pic>
      <xdr:nvPicPr>
        <xdr:cNvPr id="59" name="Obrázek 58" descr="Protetika Kabi Denim 21 od 990 Kč - Zbozi.cz">
          <a:extLst>
            <a:ext uri="{FF2B5EF4-FFF2-40B4-BE49-F238E27FC236}">
              <a16:creationId xmlns:a16="http://schemas.microsoft.com/office/drawing/2014/main" id="{F3810261-E970-777A-72A3-9C6A87FB7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119037100"/>
          <a:ext cx="27940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317500</xdr:colOff>
      <xdr:row>60</xdr:row>
      <xdr:rowOff>185584</xdr:rowOff>
    </xdr:from>
    <xdr:to>
      <xdr:col>4</xdr:col>
      <xdr:colOff>2844800</xdr:colOff>
      <xdr:row>60</xdr:row>
      <xdr:rowOff>1816100</xdr:rowOff>
    </xdr:to>
    <xdr:pic>
      <xdr:nvPicPr>
        <xdr:cNvPr id="60" name="Obrázek 59" descr="Protetika Kabi Navy - Zbozi.cz">
          <a:extLst>
            <a:ext uri="{FF2B5EF4-FFF2-40B4-BE49-F238E27FC236}">
              <a16:creationId xmlns:a16="http://schemas.microsoft.com/office/drawing/2014/main" id="{C50BB53C-AC26-A881-9874-281BB1B10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21165784"/>
          <a:ext cx="2527300" cy="163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61</xdr:row>
      <xdr:rowOff>241300</xdr:rowOff>
    </xdr:from>
    <xdr:to>
      <xdr:col>4</xdr:col>
      <xdr:colOff>2336800</xdr:colOff>
      <xdr:row>61</xdr:row>
      <xdr:rowOff>1905000</xdr:rowOff>
    </xdr:to>
    <xdr:pic>
      <xdr:nvPicPr>
        <xdr:cNvPr id="61" name="Obrázek 60" descr="obuv dětská barefoot FERGUS, Protetika, modrá - Pidilidi.cz">
          <a:extLst>
            <a:ext uri="{FF2B5EF4-FFF2-40B4-BE49-F238E27FC236}">
              <a16:creationId xmlns:a16="http://schemas.microsoft.com/office/drawing/2014/main" id="{A109B029-01E1-9A9A-25CD-F5D003BEC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23266200"/>
          <a:ext cx="16637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330200</xdr:colOff>
      <xdr:row>62</xdr:row>
      <xdr:rowOff>228600</xdr:rowOff>
    </xdr:from>
    <xdr:to>
      <xdr:col>4</xdr:col>
      <xdr:colOff>2791847</xdr:colOff>
      <xdr:row>62</xdr:row>
      <xdr:rowOff>1612900</xdr:rowOff>
    </xdr:to>
    <xdr:pic>
      <xdr:nvPicPr>
        <xdr:cNvPr id="62" name="Obrázek 61" descr="FARE BARE dětské sandály 5062201">
          <a:extLst>
            <a:ext uri="{FF2B5EF4-FFF2-40B4-BE49-F238E27FC236}">
              <a16:creationId xmlns:a16="http://schemas.microsoft.com/office/drawing/2014/main" id="{EF0A0ACD-FC5A-ED16-4882-27C113E6E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25298200"/>
          <a:ext cx="2461647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63</xdr:row>
      <xdr:rowOff>25400</xdr:rowOff>
    </xdr:from>
    <xdr:to>
      <xdr:col>4</xdr:col>
      <xdr:colOff>2463800</xdr:colOff>
      <xdr:row>63</xdr:row>
      <xdr:rowOff>1955800</xdr:rowOff>
    </xdr:to>
    <xdr:pic>
      <xdr:nvPicPr>
        <xdr:cNvPr id="63" name="plahover0" descr="Protetika obuv dětská barefoot Harper Navy">
          <a:extLst>
            <a:ext uri="{FF2B5EF4-FFF2-40B4-BE49-F238E27FC236}">
              <a16:creationId xmlns:a16="http://schemas.microsoft.com/office/drawing/2014/main" id="{969FAB9F-6922-6DCD-CC03-6770F9C3B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271397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64</xdr:row>
      <xdr:rowOff>165100</xdr:rowOff>
    </xdr:from>
    <xdr:to>
      <xdr:col>4</xdr:col>
      <xdr:colOff>2891367</xdr:colOff>
      <xdr:row>64</xdr:row>
      <xdr:rowOff>1663700</xdr:rowOff>
    </xdr:to>
    <xdr:pic>
      <xdr:nvPicPr>
        <xdr:cNvPr id="64" name="Obrázek 63" descr="Protetika Harper Fuxia 21 od 960 Kč - Zbozi.cz">
          <a:extLst>
            <a:ext uri="{FF2B5EF4-FFF2-40B4-BE49-F238E27FC236}">
              <a16:creationId xmlns:a16="http://schemas.microsoft.com/office/drawing/2014/main" id="{42888590-03A9-1A9B-8389-2A09FC38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129324100"/>
          <a:ext cx="2421467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65</xdr:row>
      <xdr:rowOff>50800</xdr:rowOff>
    </xdr:from>
    <xdr:to>
      <xdr:col>4</xdr:col>
      <xdr:colOff>2654300</xdr:colOff>
      <xdr:row>65</xdr:row>
      <xdr:rowOff>2019300</xdr:rowOff>
    </xdr:to>
    <xdr:pic>
      <xdr:nvPicPr>
        <xdr:cNvPr id="65" name="Obrázek 64" descr="FARE BARE dětské tenisky 5211461">
          <a:extLst>
            <a:ext uri="{FF2B5EF4-FFF2-40B4-BE49-F238E27FC236}">
              <a16:creationId xmlns:a16="http://schemas.microsoft.com/office/drawing/2014/main" id="{A79825EE-F712-779D-360B-5AA4308E9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312545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350700</xdr:colOff>
      <xdr:row>66</xdr:row>
      <xdr:rowOff>342900</xdr:rowOff>
    </xdr:from>
    <xdr:to>
      <xdr:col>4</xdr:col>
      <xdr:colOff>2889786</xdr:colOff>
      <xdr:row>66</xdr:row>
      <xdr:rowOff>1765300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E49C629C-526E-EDB9-72B8-F57A7FEDA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300" y="133591300"/>
          <a:ext cx="2539086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67</xdr:row>
      <xdr:rowOff>215900</xdr:rowOff>
    </xdr:from>
    <xdr:to>
      <xdr:col>4</xdr:col>
      <xdr:colOff>2362200</xdr:colOff>
      <xdr:row>67</xdr:row>
      <xdr:rowOff>1892300</xdr:rowOff>
    </xdr:to>
    <xdr:pic>
      <xdr:nvPicPr>
        <xdr:cNvPr id="67" name="plahover0" descr="FARE BARE dětské celoroční boty 5121252 (Barefoot)">
          <a:extLst>
            <a:ext uri="{FF2B5EF4-FFF2-40B4-BE49-F238E27FC236}">
              <a16:creationId xmlns:a16="http://schemas.microsoft.com/office/drawing/2014/main" id="{437D437D-943C-D217-9440-38E34FAAF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135509000"/>
          <a:ext cx="18796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68</xdr:row>
      <xdr:rowOff>139700</xdr:rowOff>
    </xdr:from>
    <xdr:to>
      <xdr:col>4</xdr:col>
      <xdr:colOff>2535088</xdr:colOff>
      <xdr:row>68</xdr:row>
      <xdr:rowOff>1701800</xdr:rowOff>
    </xdr:to>
    <xdr:pic>
      <xdr:nvPicPr>
        <xdr:cNvPr id="68" name="Obrázek 67" descr="Stélky FROTÉ UNI dětské ostřihávací">
          <a:extLst>
            <a:ext uri="{FF2B5EF4-FFF2-40B4-BE49-F238E27FC236}">
              <a16:creationId xmlns:a16="http://schemas.microsoft.com/office/drawing/2014/main" id="{3EE150BB-7326-6D80-3C44-2333EEC1D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137477500"/>
          <a:ext cx="2077888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70</xdr:row>
      <xdr:rowOff>127000</xdr:rowOff>
    </xdr:from>
    <xdr:to>
      <xdr:col>4</xdr:col>
      <xdr:colOff>2374900</xdr:colOff>
      <xdr:row>70</xdr:row>
      <xdr:rowOff>1866900</xdr:rowOff>
    </xdr:to>
    <xdr:pic>
      <xdr:nvPicPr>
        <xdr:cNvPr id="69" name="Obrázek 68" descr="Inlight Bio zpevňující olej 200ml">
          <a:extLst>
            <a:ext uri="{FF2B5EF4-FFF2-40B4-BE49-F238E27FC236}">
              <a16:creationId xmlns:a16="http://schemas.microsoft.com/office/drawing/2014/main" id="{BCBB11DA-C8F4-4C5C-BA0A-F36581F1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415542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71</xdr:row>
      <xdr:rowOff>203200</xdr:rowOff>
    </xdr:from>
    <xdr:to>
      <xdr:col>4</xdr:col>
      <xdr:colOff>2298700</xdr:colOff>
      <xdr:row>71</xdr:row>
      <xdr:rowOff>1816100</xdr:rowOff>
    </xdr:to>
    <xdr:pic>
      <xdr:nvPicPr>
        <xdr:cNvPr id="70" name="Obrázek 69" descr="Inlight Bio květové tonikum 200ml">
          <a:extLst>
            <a:ext uri="{FF2B5EF4-FFF2-40B4-BE49-F238E27FC236}">
              <a16:creationId xmlns:a16="http://schemas.microsoft.com/office/drawing/2014/main" id="{ABEFAE09-C205-2A9C-190A-6A1062A99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43675100"/>
          <a:ext cx="1612900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72</xdr:row>
      <xdr:rowOff>241300</xdr:rowOff>
    </xdr:from>
    <xdr:to>
      <xdr:col>4</xdr:col>
      <xdr:colOff>2273300</xdr:colOff>
      <xdr:row>72</xdr:row>
      <xdr:rowOff>1892300</xdr:rowOff>
    </xdr:to>
    <xdr:pic>
      <xdr:nvPicPr>
        <xdr:cNvPr id="71" name="Obrázek 70" descr="Inlight Bio super-food maska 25ml">
          <a:extLst>
            <a:ext uri="{FF2B5EF4-FFF2-40B4-BE49-F238E27FC236}">
              <a16:creationId xmlns:a16="http://schemas.microsoft.com/office/drawing/2014/main" id="{B62DD000-2BB9-2C96-3E25-6F9ED2A29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45757900"/>
          <a:ext cx="165100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73</xdr:row>
      <xdr:rowOff>12700</xdr:rowOff>
    </xdr:from>
    <xdr:to>
      <xdr:col>4</xdr:col>
      <xdr:colOff>2438400</xdr:colOff>
      <xdr:row>73</xdr:row>
      <xdr:rowOff>2006600</xdr:rowOff>
    </xdr:to>
    <xdr:pic>
      <xdr:nvPicPr>
        <xdr:cNvPr id="72" name="Obrázek 71" descr="Inlight Bio čokoládová maska 25ml">
          <a:extLst>
            <a:ext uri="{FF2B5EF4-FFF2-40B4-BE49-F238E27FC236}">
              <a16:creationId xmlns:a16="http://schemas.microsoft.com/office/drawing/2014/main" id="{1CE3A32E-F14D-61C3-C1DC-0B6EBE473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1475740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74</xdr:row>
      <xdr:rowOff>76200</xdr:rowOff>
    </xdr:from>
    <xdr:to>
      <xdr:col>4</xdr:col>
      <xdr:colOff>2171700</xdr:colOff>
      <xdr:row>74</xdr:row>
      <xdr:rowOff>1911439</xdr:rowOff>
    </xdr:to>
    <xdr:pic>
      <xdr:nvPicPr>
        <xdr:cNvPr id="73" name="plahover0" descr="leguano female style maritim Velikost: 37 - délka stélky 23,1 cm, šířka 8,4 cm">
          <a:extLst>
            <a:ext uri="{FF2B5EF4-FFF2-40B4-BE49-F238E27FC236}">
              <a16:creationId xmlns:a16="http://schemas.microsoft.com/office/drawing/2014/main" id="{8758517E-DFEA-A3E0-5932-E4BB4E691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149682200"/>
          <a:ext cx="1447800" cy="183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75</xdr:row>
      <xdr:rowOff>177800</xdr:rowOff>
    </xdr:from>
    <xdr:to>
      <xdr:col>4</xdr:col>
      <xdr:colOff>2374900</xdr:colOff>
      <xdr:row>75</xdr:row>
      <xdr:rowOff>1828800</xdr:rowOff>
    </xdr:to>
    <xdr:pic>
      <xdr:nvPicPr>
        <xdr:cNvPr id="74" name="Obrázek 73" descr="Sole Runner Kari Black">
          <a:extLst>
            <a:ext uri="{FF2B5EF4-FFF2-40B4-BE49-F238E27FC236}">
              <a16:creationId xmlns:a16="http://schemas.microsoft.com/office/drawing/2014/main" id="{B5DC9F44-3AA5-2B71-EA30-DA582228E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151828500"/>
          <a:ext cx="165100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292100</xdr:colOff>
      <xdr:row>76</xdr:row>
      <xdr:rowOff>19050</xdr:rowOff>
    </xdr:from>
    <xdr:to>
      <xdr:col>4</xdr:col>
      <xdr:colOff>2891367</xdr:colOff>
      <xdr:row>76</xdr:row>
      <xdr:rowOff>1968500</xdr:rowOff>
    </xdr:to>
    <xdr:pic>
      <xdr:nvPicPr>
        <xdr:cNvPr id="75" name="Obrázek 74" descr="Winter Barefoot Shoe Kari Brown Unisex">
          <a:extLst>
            <a:ext uri="{FF2B5EF4-FFF2-40B4-BE49-F238E27FC236}">
              <a16:creationId xmlns:a16="http://schemas.microsoft.com/office/drawing/2014/main" id="{F8EDEC9A-1325-E50F-1986-B99F9D101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53714450"/>
          <a:ext cx="2599267" cy="194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77</xdr:row>
      <xdr:rowOff>114300</xdr:rowOff>
    </xdr:from>
    <xdr:to>
      <xdr:col>4</xdr:col>
      <xdr:colOff>2438400</xdr:colOff>
      <xdr:row>77</xdr:row>
      <xdr:rowOff>2032000</xdr:rowOff>
    </xdr:to>
    <xdr:pic>
      <xdr:nvPicPr>
        <xdr:cNvPr id="76" name="Obrázek 75" descr="sole runner puck blue black_2 – Heureka.cz">
          <a:extLst>
            <a:ext uri="{FF2B5EF4-FFF2-40B4-BE49-F238E27FC236}">
              <a16:creationId xmlns:a16="http://schemas.microsoft.com/office/drawing/2014/main" id="{6ED314C4-30CA-F340-6A13-17347713C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558544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292100</xdr:colOff>
      <xdr:row>78</xdr:row>
      <xdr:rowOff>57149</xdr:rowOff>
    </xdr:from>
    <xdr:to>
      <xdr:col>4</xdr:col>
      <xdr:colOff>2921000</xdr:colOff>
      <xdr:row>78</xdr:row>
      <xdr:rowOff>2028824</xdr:rowOff>
    </xdr:to>
    <xdr:pic>
      <xdr:nvPicPr>
        <xdr:cNvPr id="77" name="Obrázek 76" descr="Barefoot Sole Runner Puck Red/Black special edition bosá">
          <a:extLst>
            <a:ext uri="{FF2B5EF4-FFF2-40B4-BE49-F238E27FC236}">
              <a16:creationId xmlns:a16="http://schemas.microsoft.com/office/drawing/2014/main" id="{D99D3C1F-06C5-7428-EC69-FC3A0EFA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57841949"/>
          <a:ext cx="2628900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79</xdr:row>
      <xdr:rowOff>12700</xdr:rowOff>
    </xdr:from>
    <xdr:to>
      <xdr:col>4</xdr:col>
      <xdr:colOff>2527300</xdr:colOff>
      <xdr:row>79</xdr:row>
      <xdr:rowOff>1930400</xdr:rowOff>
    </xdr:to>
    <xdr:pic>
      <xdr:nvPicPr>
        <xdr:cNvPr id="78" name="Obrázek 77" descr="sole runner puck blue black_2 – Heureka.cz">
          <a:extLst>
            <a:ext uri="{FF2B5EF4-FFF2-40B4-BE49-F238E27FC236}">
              <a16:creationId xmlns:a16="http://schemas.microsoft.com/office/drawing/2014/main" id="{600A1A2A-8DCC-1440-A5E4-4D0F1DB89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598422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80</xdr:row>
      <xdr:rowOff>50800</xdr:rowOff>
    </xdr:from>
    <xdr:to>
      <xdr:col>4</xdr:col>
      <xdr:colOff>2413000</xdr:colOff>
      <xdr:row>80</xdr:row>
      <xdr:rowOff>1943100</xdr:rowOff>
    </xdr:to>
    <xdr:pic>
      <xdr:nvPicPr>
        <xdr:cNvPr id="79" name="Obrázek 78" descr="sole runner puck – Heureka.cz">
          <a:extLst>
            <a:ext uri="{FF2B5EF4-FFF2-40B4-BE49-F238E27FC236}">
              <a16:creationId xmlns:a16="http://schemas.microsoft.com/office/drawing/2014/main" id="{A6611295-577A-752B-FDE7-3E749CFAC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619250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81</xdr:row>
      <xdr:rowOff>50800</xdr:rowOff>
    </xdr:from>
    <xdr:to>
      <xdr:col>4</xdr:col>
      <xdr:colOff>2400300</xdr:colOff>
      <xdr:row>81</xdr:row>
      <xdr:rowOff>2019300</xdr:rowOff>
    </xdr:to>
    <xdr:pic>
      <xdr:nvPicPr>
        <xdr:cNvPr id="80" name="Obrázek 79" descr="Barefoot tenisky Sole Runner - Callisto Canvas Off White - GLAMI.cz">
          <a:extLst>
            <a:ext uri="{FF2B5EF4-FFF2-40B4-BE49-F238E27FC236}">
              <a16:creationId xmlns:a16="http://schemas.microsoft.com/office/drawing/2014/main" id="{AA731429-DF49-1B63-FD8E-35E3F1B2D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1639697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82</xdr:row>
      <xdr:rowOff>95250</xdr:rowOff>
    </xdr:from>
    <xdr:to>
      <xdr:col>4</xdr:col>
      <xdr:colOff>2806700</xdr:colOff>
      <xdr:row>82</xdr:row>
      <xdr:rowOff>1943100</xdr:rowOff>
    </xdr:to>
    <xdr:pic>
      <xdr:nvPicPr>
        <xdr:cNvPr id="81" name="Obrázek 80" descr="Barefoot Sole runner FX Trainer 6 black/red Unisex bosá">
          <a:extLst>
            <a:ext uri="{FF2B5EF4-FFF2-40B4-BE49-F238E27FC236}">
              <a16:creationId xmlns:a16="http://schemas.microsoft.com/office/drawing/2014/main" id="{D9D76ED9-6B6A-F6BC-E7CD-FD0F7EF4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166058850"/>
          <a:ext cx="2463800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139700</xdr:colOff>
      <xdr:row>83</xdr:row>
      <xdr:rowOff>38100</xdr:rowOff>
    </xdr:from>
    <xdr:to>
      <xdr:col>4</xdr:col>
      <xdr:colOff>2755900</xdr:colOff>
      <xdr:row>83</xdr:row>
      <xdr:rowOff>2000250</xdr:rowOff>
    </xdr:to>
    <xdr:pic>
      <xdr:nvPicPr>
        <xdr:cNvPr id="82" name="Obrázek 81" descr="Barefoot tenisky Sole Runner - Metis Canvas Navyblue | Bosonožka">
          <a:extLst>
            <a:ext uri="{FF2B5EF4-FFF2-40B4-BE49-F238E27FC236}">
              <a16:creationId xmlns:a16="http://schemas.microsoft.com/office/drawing/2014/main" id="{19AC03C5-1D94-1C7B-57F1-473011882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300" y="168046400"/>
          <a:ext cx="261620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84</xdr:row>
      <xdr:rowOff>0</xdr:rowOff>
    </xdr:from>
    <xdr:to>
      <xdr:col>4</xdr:col>
      <xdr:colOff>2438400</xdr:colOff>
      <xdr:row>84</xdr:row>
      <xdr:rowOff>2006600</xdr:rowOff>
    </xdr:to>
    <xdr:pic>
      <xdr:nvPicPr>
        <xdr:cNvPr id="83" name="dimg_9" descr="Froddo G1700270 z webu www.bosenozky.cz">
          <a:extLst>
            <a:ext uri="{FF2B5EF4-FFF2-40B4-BE49-F238E27FC236}">
              <a16:creationId xmlns:a16="http://schemas.microsoft.com/office/drawing/2014/main" id="{0BEA7A1C-6531-0B95-2D45-BF36AA9F2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1700530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85</xdr:row>
      <xdr:rowOff>38100</xdr:rowOff>
    </xdr:from>
    <xdr:to>
      <xdr:col>4</xdr:col>
      <xdr:colOff>2286000</xdr:colOff>
      <xdr:row>85</xdr:row>
      <xdr:rowOff>1790700</xdr:rowOff>
    </xdr:to>
    <xdr:pic>
      <xdr:nvPicPr>
        <xdr:cNvPr id="84" name="Obrázek 83" descr="OKbare Mirrisa BFD203 modro hnědé 03/65 G">
          <a:extLst>
            <a:ext uri="{FF2B5EF4-FFF2-40B4-BE49-F238E27FC236}">
              <a16:creationId xmlns:a16="http://schemas.microsoft.com/office/drawing/2014/main" id="{03E54E44-EB74-5CCD-A9CA-77F853C5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721358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86</xdr:row>
      <xdr:rowOff>76200</xdr:rowOff>
    </xdr:from>
    <xdr:to>
      <xdr:col>4</xdr:col>
      <xdr:colOff>2260600</xdr:colOff>
      <xdr:row>86</xdr:row>
      <xdr:rowOff>1828800</xdr:rowOff>
    </xdr:to>
    <xdr:pic>
      <xdr:nvPicPr>
        <xdr:cNvPr id="85" name="Obrázek 84" descr="OKbare Mirrisa BFD203 modro hnědé 03/65 G">
          <a:extLst>
            <a:ext uri="{FF2B5EF4-FFF2-40B4-BE49-F238E27FC236}">
              <a16:creationId xmlns:a16="http://schemas.microsoft.com/office/drawing/2014/main" id="{ECA8E954-1894-7E43-BD1B-2A01DE903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42186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89</xdr:row>
      <xdr:rowOff>88900</xdr:rowOff>
    </xdr:from>
    <xdr:to>
      <xdr:col>4</xdr:col>
      <xdr:colOff>2235200</xdr:colOff>
      <xdr:row>89</xdr:row>
      <xdr:rowOff>1816100</xdr:rowOff>
    </xdr:to>
    <xdr:pic>
      <xdr:nvPicPr>
        <xdr:cNvPr id="86" name="setbind-image" descr="OKbare Maya modro zelené">
          <a:extLst>
            <a:ext uri="{FF2B5EF4-FFF2-40B4-BE49-F238E27FC236}">
              <a16:creationId xmlns:a16="http://schemas.microsoft.com/office/drawing/2014/main" id="{ABAED0E0-6F4D-93BC-02D3-1A7F9A11B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03654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90</xdr:row>
      <xdr:rowOff>50800</xdr:rowOff>
    </xdr:from>
    <xdr:to>
      <xdr:col>4</xdr:col>
      <xdr:colOff>2298700</xdr:colOff>
      <xdr:row>90</xdr:row>
      <xdr:rowOff>1778000</xdr:rowOff>
    </xdr:to>
    <xdr:pic>
      <xdr:nvPicPr>
        <xdr:cNvPr id="87" name="setbind-image" descr="OKbare Maya modro zelené">
          <a:extLst>
            <a:ext uri="{FF2B5EF4-FFF2-40B4-BE49-F238E27FC236}">
              <a16:creationId xmlns:a16="http://schemas.microsoft.com/office/drawing/2014/main" id="{9A4797EF-9121-294B-9CA8-FB3931673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1823720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110</xdr:row>
      <xdr:rowOff>50800</xdr:rowOff>
    </xdr:from>
    <xdr:to>
      <xdr:col>4</xdr:col>
      <xdr:colOff>2451100</xdr:colOff>
      <xdr:row>110</xdr:row>
      <xdr:rowOff>1968500</xdr:rowOff>
    </xdr:to>
    <xdr:pic>
      <xdr:nvPicPr>
        <xdr:cNvPr id="88" name="Obrázek 87" descr="Pegress BF1407 žluté">
          <a:extLst>
            <a:ext uri="{FF2B5EF4-FFF2-40B4-BE49-F238E27FC236}">
              <a16:creationId xmlns:a16="http://schemas.microsoft.com/office/drawing/2014/main" id="{D218ECEF-C401-5544-4F04-C89560EED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2232660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111</xdr:row>
      <xdr:rowOff>88900</xdr:rowOff>
    </xdr:from>
    <xdr:to>
      <xdr:col>4</xdr:col>
      <xdr:colOff>2260600</xdr:colOff>
      <xdr:row>111</xdr:row>
      <xdr:rowOff>1930400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id="{4ABDD3A2-778E-3117-AD67-52FBA2F1A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2253488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279400</xdr:colOff>
      <xdr:row>112</xdr:row>
      <xdr:rowOff>50800</xdr:rowOff>
    </xdr:from>
    <xdr:to>
      <xdr:col>4</xdr:col>
      <xdr:colOff>2717800</xdr:colOff>
      <xdr:row>112</xdr:row>
      <xdr:rowOff>1879600</xdr:rowOff>
    </xdr:to>
    <xdr:pic>
      <xdr:nvPicPr>
        <xdr:cNvPr id="90" name="Obrázek 89" descr="Pegres Bosé B1408 Dětské tenisky modré | Coolboty.cz – obuv, boty a módní  doplňky online">
          <a:extLst>
            <a:ext uri="{FF2B5EF4-FFF2-40B4-BE49-F238E27FC236}">
              <a16:creationId xmlns:a16="http://schemas.microsoft.com/office/drawing/2014/main" id="{AA61222F-0551-1205-23C4-5E1DE2123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227355400"/>
          <a:ext cx="24384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113</xdr:row>
      <xdr:rowOff>63500</xdr:rowOff>
    </xdr:from>
    <xdr:to>
      <xdr:col>4</xdr:col>
      <xdr:colOff>2692400</xdr:colOff>
      <xdr:row>113</xdr:row>
      <xdr:rowOff>1911350</xdr:rowOff>
    </xdr:to>
    <xdr:pic>
      <xdr:nvPicPr>
        <xdr:cNvPr id="91" name="Obrázek 90" descr="Dětské celoroční boty Fare Bare 5212211 modré - VLAPA.cz">
          <a:extLst>
            <a:ext uri="{FF2B5EF4-FFF2-40B4-BE49-F238E27FC236}">
              <a16:creationId xmlns:a16="http://schemas.microsoft.com/office/drawing/2014/main" id="{96C7C9FE-8277-E0A3-5FC8-8E481CEE2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229412800"/>
          <a:ext cx="2463800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114</xdr:row>
      <xdr:rowOff>76200</xdr:rowOff>
    </xdr:from>
    <xdr:to>
      <xdr:col>4</xdr:col>
      <xdr:colOff>2590800</xdr:colOff>
      <xdr:row>114</xdr:row>
      <xdr:rowOff>2036482</xdr:rowOff>
    </xdr:to>
    <xdr:pic>
      <xdr:nvPicPr>
        <xdr:cNvPr id="92" name="dimg_25" descr="boty Fare 5011451 růžové plátěnky s kvítky/tkaničky (bare ...">
          <a:extLst>
            <a:ext uri="{FF2B5EF4-FFF2-40B4-BE49-F238E27FC236}">
              <a16:creationId xmlns:a16="http://schemas.microsoft.com/office/drawing/2014/main" id="{937732BE-5164-1034-C834-825ABB896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1470200"/>
          <a:ext cx="2082800" cy="196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</xdr:colOff>
      <xdr:row>115</xdr:row>
      <xdr:rowOff>38026</xdr:rowOff>
    </xdr:from>
    <xdr:to>
      <xdr:col>4</xdr:col>
      <xdr:colOff>3035300</xdr:colOff>
      <xdr:row>115</xdr:row>
      <xdr:rowOff>2017291</xdr:rowOff>
    </xdr:to>
    <xdr:pic>
      <xdr:nvPicPr>
        <xdr:cNvPr id="93" name="Obrázek 92" descr="Froddo Flexible sandals, lime">
          <a:extLst>
            <a:ext uri="{FF2B5EF4-FFF2-40B4-BE49-F238E27FC236}">
              <a16:creationId xmlns:a16="http://schemas.microsoft.com/office/drawing/2014/main" id="{0CFA3D13-EDDE-9A69-1CBF-5E43F514A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1100" y="233476726"/>
          <a:ext cx="2971800" cy="197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175302</xdr:colOff>
      <xdr:row>116</xdr:row>
      <xdr:rowOff>63500</xdr:rowOff>
    </xdr:from>
    <xdr:to>
      <xdr:col>4</xdr:col>
      <xdr:colOff>2946400</xdr:colOff>
      <xdr:row>116</xdr:row>
      <xdr:rowOff>1991679</xdr:rowOff>
    </xdr:to>
    <xdr:pic>
      <xdr:nvPicPr>
        <xdr:cNvPr id="94" name="Obrázek 93" descr="Barefoot Froddo Flexible sandálky lilac - 1 suchý zip bosá">
          <a:extLst>
            <a:ext uri="{FF2B5EF4-FFF2-40B4-BE49-F238E27FC236}">
              <a16:creationId xmlns:a16="http://schemas.microsoft.com/office/drawing/2014/main" id="{D03FB262-9F8B-43A4-EC16-B3AE79D7B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902" y="235546900"/>
          <a:ext cx="2771098" cy="192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117</xdr:row>
      <xdr:rowOff>12700</xdr:rowOff>
    </xdr:from>
    <xdr:to>
      <xdr:col>4</xdr:col>
      <xdr:colOff>2425700</xdr:colOff>
      <xdr:row>117</xdr:row>
      <xdr:rowOff>1943100</xdr:rowOff>
    </xdr:to>
    <xdr:pic>
      <xdr:nvPicPr>
        <xdr:cNvPr id="95" name="Obrázek 94" descr="boty Froddo White/Fuxia G2130133-6 (Flexible) | Little Shoes">
          <a:extLst>
            <a:ext uri="{FF2B5EF4-FFF2-40B4-BE49-F238E27FC236}">
              <a16:creationId xmlns:a16="http://schemas.microsoft.com/office/drawing/2014/main" id="{F70B7AFA-F208-A65F-2612-1AA0F10C4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2375408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118</xdr:row>
      <xdr:rowOff>228600</xdr:rowOff>
    </xdr:from>
    <xdr:to>
      <xdr:col>4</xdr:col>
      <xdr:colOff>2552700</xdr:colOff>
      <xdr:row>119</xdr:row>
      <xdr:rowOff>25400</xdr:rowOff>
    </xdr:to>
    <xdr:pic>
      <xdr:nvPicPr>
        <xdr:cNvPr id="96" name="dimg_7" descr="Froddo tenisky blue G2130133-2 z webu detska-obuv.heureka.cz">
          <a:extLst>
            <a:ext uri="{FF2B5EF4-FFF2-40B4-BE49-F238E27FC236}">
              <a16:creationId xmlns:a16="http://schemas.microsoft.com/office/drawing/2014/main" id="{67EDEB5A-7C37-7B40-1A52-7C6955AE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2398014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119</xdr:row>
      <xdr:rowOff>254000</xdr:rowOff>
    </xdr:from>
    <xdr:to>
      <xdr:col>4</xdr:col>
      <xdr:colOff>2794000</xdr:colOff>
      <xdr:row>119</xdr:row>
      <xdr:rowOff>1986280</xdr:rowOff>
    </xdr:to>
    <xdr:pic>
      <xdr:nvPicPr>
        <xdr:cNvPr id="97" name="Obrázek 96" descr="OKbare Flip Vínové - Bareobuv">
          <a:extLst>
            <a:ext uri="{FF2B5EF4-FFF2-40B4-BE49-F238E27FC236}">
              <a16:creationId xmlns:a16="http://schemas.microsoft.com/office/drawing/2014/main" id="{5DE1797F-CFAA-F0B4-6856-0B6F3F427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241871500"/>
          <a:ext cx="2374900" cy="173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120</xdr:row>
      <xdr:rowOff>355600</xdr:rowOff>
    </xdr:from>
    <xdr:to>
      <xdr:col>4</xdr:col>
      <xdr:colOff>3016593</xdr:colOff>
      <xdr:row>120</xdr:row>
      <xdr:rowOff>1562100</xdr:rowOff>
    </xdr:to>
    <xdr:pic>
      <xdr:nvPicPr>
        <xdr:cNvPr id="98" name="Obrázek 97" descr="BORA BF A108 - UNI barefoot minimalistické sandály pro bosou chůzi, bosé  boty s možností vlastní barvy - OK bare">
          <a:extLst>
            <a:ext uri="{FF2B5EF4-FFF2-40B4-BE49-F238E27FC236}">
              <a16:creationId xmlns:a16="http://schemas.microsoft.com/office/drawing/2014/main" id="{78E8AEE2-D036-B696-AC43-6CCD5EAB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244017800"/>
          <a:ext cx="2787993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254000</xdr:colOff>
      <xdr:row>121</xdr:row>
      <xdr:rowOff>101599</xdr:rowOff>
    </xdr:from>
    <xdr:to>
      <xdr:col>4</xdr:col>
      <xdr:colOff>2844800</xdr:colOff>
      <xdr:row>122</xdr:row>
      <xdr:rowOff>7740</xdr:rowOff>
    </xdr:to>
    <xdr:pic>
      <xdr:nvPicPr>
        <xdr:cNvPr id="99" name="Obrázek 98" descr="Barefoot sandály BORA BF A108 veganské černé - Bosochod">
          <a:extLst>
            <a:ext uri="{FF2B5EF4-FFF2-40B4-BE49-F238E27FC236}">
              <a16:creationId xmlns:a16="http://schemas.microsoft.com/office/drawing/2014/main" id="{AE7427EA-4297-E777-B744-97B519A9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600" y="245808499"/>
          <a:ext cx="2590800" cy="195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122</xdr:row>
      <xdr:rowOff>228600</xdr:rowOff>
    </xdr:from>
    <xdr:to>
      <xdr:col>4</xdr:col>
      <xdr:colOff>2730239</xdr:colOff>
      <xdr:row>122</xdr:row>
      <xdr:rowOff>1930400</xdr:rowOff>
    </xdr:to>
    <xdr:pic>
      <xdr:nvPicPr>
        <xdr:cNvPr id="100" name="Obrázek 99" descr="PAN Brown/Black, Sole Runner - Bosorka Plzeň">
          <a:extLst>
            <a:ext uri="{FF2B5EF4-FFF2-40B4-BE49-F238E27FC236}">
              <a16:creationId xmlns:a16="http://schemas.microsoft.com/office/drawing/2014/main" id="{F3C9BFFD-49C1-39FB-7AF7-F192B0B07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247980200"/>
          <a:ext cx="2260339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393700</xdr:colOff>
      <xdr:row>123</xdr:row>
      <xdr:rowOff>63500</xdr:rowOff>
    </xdr:from>
    <xdr:to>
      <xdr:col>4</xdr:col>
      <xdr:colOff>2984500</xdr:colOff>
      <xdr:row>123</xdr:row>
      <xdr:rowOff>2009244</xdr:rowOff>
    </xdr:to>
    <xdr:pic>
      <xdr:nvPicPr>
        <xdr:cNvPr id="101" name="Obrázek 100" descr="Sole Runner PAN Grey/Black - Aner Shoes">
          <a:extLst>
            <a:ext uri="{FF2B5EF4-FFF2-40B4-BE49-F238E27FC236}">
              <a16:creationId xmlns:a16="http://schemas.microsoft.com/office/drawing/2014/main" id="{D228EE0F-2435-16AB-ECD5-FEA6B5EF0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249859800"/>
          <a:ext cx="2590800" cy="1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124</xdr:row>
      <xdr:rowOff>50800</xdr:rowOff>
    </xdr:from>
    <xdr:to>
      <xdr:col>4</xdr:col>
      <xdr:colOff>2768600</xdr:colOff>
      <xdr:row>124</xdr:row>
      <xdr:rowOff>1825217</xdr:rowOff>
    </xdr:to>
    <xdr:pic>
      <xdr:nvPicPr>
        <xdr:cNvPr id="102" name="Obrázek 101" descr="Obuv Froddo G2130145-1 Dark denim vel. 19-22 | La Botka">
          <a:extLst>
            <a:ext uri="{FF2B5EF4-FFF2-40B4-BE49-F238E27FC236}">
              <a16:creationId xmlns:a16="http://schemas.microsoft.com/office/drawing/2014/main" id="{DD56A4D7-6602-3652-695F-1525D262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251891800"/>
          <a:ext cx="2336800" cy="1774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288642</xdr:colOff>
      <xdr:row>125</xdr:row>
      <xdr:rowOff>127000</xdr:rowOff>
    </xdr:from>
    <xdr:to>
      <xdr:col>4</xdr:col>
      <xdr:colOff>2946399</xdr:colOff>
      <xdr:row>125</xdr:row>
      <xdr:rowOff>1892300</xdr:rowOff>
    </xdr:to>
    <xdr:pic>
      <xdr:nvPicPr>
        <xdr:cNvPr id="103" name="Obrázek 102" descr="Froddo Flexible lime - chicbaby.cz">
          <a:extLst>
            <a:ext uri="{FF2B5EF4-FFF2-40B4-BE49-F238E27FC236}">
              <a16:creationId xmlns:a16="http://schemas.microsoft.com/office/drawing/2014/main" id="{46933B43-93E0-8819-8886-817F576AB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242" y="254012700"/>
          <a:ext cx="2657757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88900</xdr:colOff>
      <xdr:row>126</xdr:row>
      <xdr:rowOff>50800</xdr:rowOff>
    </xdr:from>
    <xdr:to>
      <xdr:col>4</xdr:col>
      <xdr:colOff>2986311</xdr:colOff>
      <xdr:row>126</xdr:row>
      <xdr:rowOff>1981200</xdr:rowOff>
    </xdr:to>
    <xdr:pic>
      <xdr:nvPicPr>
        <xdr:cNvPr id="104" name="Obrázek 103" descr="Dětské celoroční boty Froddo G2130145-2">
          <a:extLst>
            <a:ext uri="{FF2B5EF4-FFF2-40B4-BE49-F238E27FC236}">
              <a16:creationId xmlns:a16="http://schemas.microsoft.com/office/drawing/2014/main" id="{9C21E281-7D36-95C3-8478-27136A05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255981200"/>
          <a:ext cx="2897411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127</xdr:row>
      <xdr:rowOff>25400</xdr:rowOff>
    </xdr:from>
    <xdr:to>
      <xdr:col>4</xdr:col>
      <xdr:colOff>2527300</xdr:colOff>
      <xdr:row>127</xdr:row>
      <xdr:rowOff>1968500</xdr:rowOff>
    </xdr:to>
    <xdr:pic>
      <xdr:nvPicPr>
        <xdr:cNvPr id="105" name="Obrázek 104" descr="Leguano aktiv plus modré">
          <a:extLst>
            <a:ext uri="{FF2B5EF4-FFF2-40B4-BE49-F238E27FC236}">
              <a16:creationId xmlns:a16="http://schemas.microsoft.com/office/drawing/2014/main" id="{D6E421FC-E8D3-C14B-1BB7-E368C2F6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2580005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128</xdr:row>
      <xdr:rowOff>114300</xdr:rowOff>
    </xdr:from>
    <xdr:to>
      <xdr:col>4</xdr:col>
      <xdr:colOff>2476500</xdr:colOff>
      <xdr:row>128</xdr:row>
      <xdr:rowOff>1978959</xdr:rowOff>
    </xdr:to>
    <xdr:pic>
      <xdr:nvPicPr>
        <xdr:cNvPr id="106" name="dimg_5" descr="Celoroční boty Froddo G2130146 - Barefoot - suchý zip ...">
          <a:extLst>
            <a:ext uri="{FF2B5EF4-FFF2-40B4-BE49-F238E27FC236}">
              <a16:creationId xmlns:a16="http://schemas.microsoft.com/office/drawing/2014/main" id="{037BA5E4-3500-673D-F84B-DCF755DB7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260134100"/>
          <a:ext cx="1981200" cy="1864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130</xdr:row>
      <xdr:rowOff>63500</xdr:rowOff>
    </xdr:from>
    <xdr:to>
      <xdr:col>4</xdr:col>
      <xdr:colOff>2552700</xdr:colOff>
      <xdr:row>130</xdr:row>
      <xdr:rowOff>2019300</xdr:rowOff>
    </xdr:to>
    <xdr:pic>
      <xdr:nvPicPr>
        <xdr:cNvPr id="107" name="Obrázek 106" descr="Merrell Vapor Glove 3 Luna LTR Pomegranate J94884">
          <a:extLst>
            <a:ext uri="{FF2B5EF4-FFF2-40B4-BE49-F238E27FC236}">
              <a16:creationId xmlns:a16="http://schemas.microsoft.com/office/drawing/2014/main" id="{2E531940-4626-DA37-881E-02E7E9E01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2641727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132</xdr:row>
      <xdr:rowOff>76200</xdr:rowOff>
    </xdr:from>
    <xdr:to>
      <xdr:col>4</xdr:col>
      <xdr:colOff>2184400</xdr:colOff>
      <xdr:row>132</xdr:row>
      <xdr:rowOff>1950434</xdr:rowOff>
    </xdr:to>
    <xdr:pic>
      <xdr:nvPicPr>
        <xdr:cNvPr id="108" name="plahover0" descr="Barefoot kotníková obuv Be Lenka - Play sparkle Délka boty: 159, Šířka boty: 71, Velikost: 25">
          <a:extLst>
            <a:ext uri="{FF2B5EF4-FFF2-40B4-BE49-F238E27FC236}">
              <a16:creationId xmlns:a16="http://schemas.microsoft.com/office/drawing/2014/main" id="{665B3AE5-6094-6DF8-7FCE-D890E1E9D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268274800"/>
          <a:ext cx="1574800" cy="1874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133</xdr:row>
      <xdr:rowOff>165100</xdr:rowOff>
    </xdr:from>
    <xdr:to>
      <xdr:col>4</xdr:col>
      <xdr:colOff>2298700</xdr:colOff>
      <xdr:row>133</xdr:row>
      <xdr:rowOff>1943100</xdr:rowOff>
    </xdr:to>
    <xdr:pic>
      <xdr:nvPicPr>
        <xdr:cNvPr id="109" name="plahover0" descr="Dětské barefootové boty Be Lenka Play NAVY">
          <a:extLst>
            <a:ext uri="{FF2B5EF4-FFF2-40B4-BE49-F238E27FC236}">
              <a16:creationId xmlns:a16="http://schemas.microsoft.com/office/drawing/2014/main" id="{95F7A31E-F609-48BA-095D-D44C1CA5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270408400"/>
          <a:ext cx="18034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134</xdr:row>
      <xdr:rowOff>114300</xdr:rowOff>
    </xdr:from>
    <xdr:to>
      <xdr:col>4</xdr:col>
      <xdr:colOff>2755900</xdr:colOff>
      <xdr:row>134</xdr:row>
      <xdr:rowOff>1926553</xdr:rowOff>
    </xdr:to>
    <xdr:pic>
      <xdr:nvPicPr>
        <xdr:cNvPr id="110" name="Obrázek 109" descr="OKBarefoot letní sandály Bounty B32 hnědé - babooca.cz">
          <a:extLst>
            <a:ext uri="{FF2B5EF4-FFF2-40B4-BE49-F238E27FC236}">
              <a16:creationId xmlns:a16="http://schemas.microsoft.com/office/drawing/2014/main" id="{A6E0904C-520B-751F-F1AD-BCAFF1524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272402300"/>
          <a:ext cx="2413000" cy="181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254000</xdr:colOff>
      <xdr:row>136</xdr:row>
      <xdr:rowOff>76200</xdr:rowOff>
    </xdr:from>
    <xdr:to>
      <xdr:col>4</xdr:col>
      <xdr:colOff>2832100</xdr:colOff>
      <xdr:row>136</xdr:row>
      <xdr:rowOff>2009775</xdr:rowOff>
    </xdr:to>
    <xdr:pic>
      <xdr:nvPicPr>
        <xdr:cNvPr id="111" name="Obrázek 110" descr="OKBarefoot letní sandály Jami C107 červené">
          <a:extLst>
            <a:ext uri="{FF2B5EF4-FFF2-40B4-BE49-F238E27FC236}">
              <a16:creationId xmlns:a16="http://schemas.microsoft.com/office/drawing/2014/main" id="{A7AE368F-381E-69AC-181F-1314A5600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600" y="276453600"/>
          <a:ext cx="25781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1117600</xdr:colOff>
      <xdr:row>137</xdr:row>
      <xdr:rowOff>127000</xdr:rowOff>
    </xdr:from>
    <xdr:to>
      <xdr:col>4</xdr:col>
      <xdr:colOff>2057400</xdr:colOff>
      <xdr:row>137</xdr:row>
      <xdr:rowOff>1899194</xdr:rowOff>
    </xdr:to>
    <xdr:pic>
      <xdr:nvPicPr>
        <xdr:cNvPr id="112" name="Obrázek 111" descr="Vložky do bot VTR Barefoot Froté 507010.25VTR - white - Sportovna">
          <a:extLst>
            <a:ext uri="{FF2B5EF4-FFF2-40B4-BE49-F238E27FC236}">
              <a16:creationId xmlns:a16="http://schemas.microsoft.com/office/drawing/2014/main" id="{513F76E1-D378-6D1D-47C2-B3E698136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278549100"/>
          <a:ext cx="939800" cy="1772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139</xdr:row>
      <xdr:rowOff>38100</xdr:rowOff>
    </xdr:from>
    <xdr:to>
      <xdr:col>4</xdr:col>
      <xdr:colOff>2540000</xdr:colOff>
      <xdr:row>139</xdr:row>
      <xdr:rowOff>1981200</xdr:rowOff>
    </xdr:to>
    <xdr:pic>
      <xdr:nvPicPr>
        <xdr:cNvPr id="113" name="Obrázek 112" descr="Okbare Dione BFA109 barevné 011">
          <a:extLst>
            <a:ext uri="{FF2B5EF4-FFF2-40B4-BE49-F238E27FC236}">
              <a16:creationId xmlns:a16="http://schemas.microsoft.com/office/drawing/2014/main" id="{D0FCFA4D-6BAE-BD74-400C-7E5B6EBE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2825496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140</xdr:row>
      <xdr:rowOff>12700</xdr:rowOff>
    </xdr:from>
    <xdr:to>
      <xdr:col>4</xdr:col>
      <xdr:colOff>2514600</xdr:colOff>
      <xdr:row>140</xdr:row>
      <xdr:rowOff>1993900</xdr:rowOff>
    </xdr:to>
    <xdr:pic>
      <xdr:nvPicPr>
        <xdr:cNvPr id="114" name="Obrázek 113" descr="Okbare Dione BFA109 barevné 009">
          <a:extLst>
            <a:ext uri="{FF2B5EF4-FFF2-40B4-BE49-F238E27FC236}">
              <a16:creationId xmlns:a16="http://schemas.microsoft.com/office/drawing/2014/main" id="{FF03B837-25A4-693A-2FB1-3DC1D42A6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2845689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141</xdr:row>
      <xdr:rowOff>25400</xdr:rowOff>
    </xdr:from>
    <xdr:to>
      <xdr:col>4</xdr:col>
      <xdr:colOff>2654300</xdr:colOff>
      <xdr:row>142</xdr:row>
      <xdr:rowOff>0</xdr:rowOff>
    </xdr:to>
    <xdr:pic>
      <xdr:nvPicPr>
        <xdr:cNvPr id="115" name="Obrázek 114" descr="Froddo Fuchsia G1160001-6K">
          <a:extLst>
            <a:ext uri="{FF2B5EF4-FFF2-40B4-BE49-F238E27FC236}">
              <a16:creationId xmlns:a16="http://schemas.microsoft.com/office/drawing/2014/main" id="{86FA3D8F-15D7-C843-8CF9-B14934228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286626300"/>
          <a:ext cx="20193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142</xdr:row>
      <xdr:rowOff>50800</xdr:rowOff>
    </xdr:from>
    <xdr:to>
      <xdr:col>4</xdr:col>
      <xdr:colOff>2654300</xdr:colOff>
      <xdr:row>142</xdr:row>
      <xdr:rowOff>2006600</xdr:rowOff>
    </xdr:to>
    <xdr:pic>
      <xdr:nvPicPr>
        <xdr:cNvPr id="116" name="Obrázek 115" descr="Froddo Dark Blue G1160001-K">
          <a:extLst>
            <a:ext uri="{FF2B5EF4-FFF2-40B4-BE49-F238E27FC236}">
              <a16:creationId xmlns:a16="http://schemas.microsoft.com/office/drawing/2014/main" id="{C5045F5E-D277-F0C1-8278-12DFC9A15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886964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143</xdr:row>
      <xdr:rowOff>88900</xdr:rowOff>
    </xdr:from>
    <xdr:to>
      <xdr:col>4</xdr:col>
      <xdr:colOff>2438400</xdr:colOff>
      <xdr:row>143</xdr:row>
      <xdr:rowOff>1892300</xdr:rowOff>
    </xdr:to>
    <xdr:pic>
      <xdr:nvPicPr>
        <xdr:cNvPr id="117" name="Obrázek 116" descr="Attipas A18D Red dinosaurus">
          <a:extLst>
            <a:ext uri="{FF2B5EF4-FFF2-40B4-BE49-F238E27FC236}">
              <a16:creationId xmlns:a16="http://schemas.microsoft.com/office/drawing/2014/main" id="{BE9018D1-896E-0140-D325-EC94919EB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2907792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144</xdr:row>
      <xdr:rowOff>76200</xdr:rowOff>
    </xdr:from>
    <xdr:to>
      <xdr:col>4</xdr:col>
      <xdr:colOff>2552700</xdr:colOff>
      <xdr:row>145</xdr:row>
      <xdr:rowOff>0</xdr:rowOff>
    </xdr:to>
    <xdr:pic>
      <xdr:nvPicPr>
        <xdr:cNvPr id="118" name="Obrázek 117" descr="Attipas A18I Ice Cream Pink">
          <a:extLst>
            <a:ext uri="{FF2B5EF4-FFF2-40B4-BE49-F238E27FC236}">
              <a16:creationId xmlns:a16="http://schemas.microsoft.com/office/drawing/2014/main" id="{85A00826-9874-EC3A-EE3A-9ECABDF56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2928112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145</xdr:row>
      <xdr:rowOff>101600</xdr:rowOff>
    </xdr:from>
    <xdr:to>
      <xdr:col>4</xdr:col>
      <xdr:colOff>2463800</xdr:colOff>
      <xdr:row>145</xdr:row>
      <xdr:rowOff>2006600</xdr:rowOff>
    </xdr:to>
    <xdr:pic>
      <xdr:nvPicPr>
        <xdr:cNvPr id="119" name="Obrázek 118" descr="Attipas A17C Cutie Gray">
          <a:extLst>
            <a:ext uri="{FF2B5EF4-FFF2-40B4-BE49-F238E27FC236}">
              <a16:creationId xmlns:a16="http://schemas.microsoft.com/office/drawing/2014/main" id="{E7CEDBFC-41A4-B8E1-39ED-0BBDF99FD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294881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146</xdr:row>
      <xdr:rowOff>50800</xdr:rowOff>
    </xdr:from>
    <xdr:to>
      <xdr:col>4</xdr:col>
      <xdr:colOff>2451100</xdr:colOff>
      <xdr:row>146</xdr:row>
      <xdr:rowOff>1943100</xdr:rowOff>
    </xdr:to>
    <xdr:pic>
      <xdr:nvPicPr>
        <xdr:cNvPr id="120" name="Obrázek 119" descr="Attipas A17C Cutie Pink">
          <a:extLst>
            <a:ext uri="{FF2B5EF4-FFF2-40B4-BE49-F238E27FC236}">
              <a16:creationId xmlns:a16="http://schemas.microsoft.com/office/drawing/2014/main" id="{C8CC8E1E-74CB-6093-AD7C-03325B41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296875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147</xdr:row>
      <xdr:rowOff>25400</xdr:rowOff>
    </xdr:from>
    <xdr:to>
      <xdr:col>4</xdr:col>
      <xdr:colOff>2489200</xdr:colOff>
      <xdr:row>147</xdr:row>
      <xdr:rowOff>1981200</xdr:rowOff>
    </xdr:to>
    <xdr:pic>
      <xdr:nvPicPr>
        <xdr:cNvPr id="121" name="Obrázek 120" descr="Attipas AR04 Rainbow Green">
          <a:extLst>
            <a:ext uri="{FF2B5EF4-FFF2-40B4-BE49-F238E27FC236}">
              <a16:creationId xmlns:a16="http://schemas.microsoft.com/office/drawing/2014/main" id="{4664C9BB-ECAC-5FDB-FA31-ED93F9C03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2988945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368300</xdr:colOff>
      <xdr:row>148</xdr:row>
      <xdr:rowOff>38100</xdr:rowOff>
    </xdr:from>
    <xdr:to>
      <xdr:col>4</xdr:col>
      <xdr:colOff>2324100</xdr:colOff>
      <xdr:row>148</xdr:row>
      <xdr:rowOff>1993900</xdr:rowOff>
    </xdr:to>
    <xdr:pic>
      <xdr:nvPicPr>
        <xdr:cNvPr id="122" name="Obrázek 121" descr="Attipas AM01 Marine Red">
          <a:extLst>
            <a:ext uri="{FF2B5EF4-FFF2-40B4-BE49-F238E27FC236}">
              <a16:creationId xmlns:a16="http://schemas.microsoft.com/office/drawing/2014/main" id="{77FC8C6E-3BC6-A649-D567-48D156CA0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00951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149</xdr:row>
      <xdr:rowOff>76200</xdr:rowOff>
    </xdr:from>
    <xdr:to>
      <xdr:col>4</xdr:col>
      <xdr:colOff>2374900</xdr:colOff>
      <xdr:row>149</xdr:row>
      <xdr:rowOff>1917700</xdr:rowOff>
    </xdr:to>
    <xdr:pic>
      <xdr:nvPicPr>
        <xdr:cNvPr id="123" name="Obrázek 122" descr="Sole Runner Naiad Black/White">
          <a:extLst>
            <a:ext uri="{FF2B5EF4-FFF2-40B4-BE49-F238E27FC236}">
              <a16:creationId xmlns:a16="http://schemas.microsoft.com/office/drawing/2014/main" id="{ADF0F869-87FC-E32D-E1A6-B32128BAD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030347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150</xdr:row>
      <xdr:rowOff>177800</xdr:rowOff>
    </xdr:from>
    <xdr:to>
      <xdr:col>4</xdr:col>
      <xdr:colOff>2400300</xdr:colOff>
      <xdr:row>150</xdr:row>
      <xdr:rowOff>1879600</xdr:rowOff>
    </xdr:to>
    <xdr:pic>
      <xdr:nvPicPr>
        <xdr:cNvPr id="124" name="Obrázek 123" descr="Ricosta Rocky mittel weiss/Azur">
          <a:extLst>
            <a:ext uri="{FF2B5EF4-FFF2-40B4-BE49-F238E27FC236}">
              <a16:creationId xmlns:a16="http://schemas.microsoft.com/office/drawing/2014/main" id="{362033BF-FE8D-6B6F-696B-8346290FC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5181000"/>
          <a:ext cx="17018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151</xdr:row>
      <xdr:rowOff>38100</xdr:rowOff>
    </xdr:from>
    <xdr:to>
      <xdr:col>4</xdr:col>
      <xdr:colOff>2514600</xdr:colOff>
      <xdr:row>151</xdr:row>
      <xdr:rowOff>1981200</xdr:rowOff>
    </xdr:to>
    <xdr:pic>
      <xdr:nvPicPr>
        <xdr:cNvPr id="125" name="Obrázek 124" descr="Ricosta Rocky mittel weiss/jade">
          <a:extLst>
            <a:ext uri="{FF2B5EF4-FFF2-40B4-BE49-F238E27FC236}">
              <a16:creationId xmlns:a16="http://schemas.microsoft.com/office/drawing/2014/main" id="{973C7DC2-2096-F8F0-D4E9-78865C2BF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3070860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152</xdr:row>
      <xdr:rowOff>25400</xdr:rowOff>
    </xdr:from>
    <xdr:to>
      <xdr:col>4</xdr:col>
      <xdr:colOff>2527300</xdr:colOff>
      <xdr:row>152</xdr:row>
      <xdr:rowOff>2019300</xdr:rowOff>
    </xdr:to>
    <xdr:pic>
      <xdr:nvPicPr>
        <xdr:cNvPr id="126" name="Obrázek 125" descr="Sole Runner Scout 2 Dark Grey">
          <a:extLst>
            <a:ext uri="{FF2B5EF4-FFF2-40B4-BE49-F238E27FC236}">
              <a16:creationId xmlns:a16="http://schemas.microsoft.com/office/drawing/2014/main" id="{A5091798-7944-0D09-CFEF-E8DB8BEE1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091180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153</xdr:row>
      <xdr:rowOff>139700</xdr:rowOff>
    </xdr:from>
    <xdr:to>
      <xdr:col>4</xdr:col>
      <xdr:colOff>2425700</xdr:colOff>
      <xdr:row>154</xdr:row>
      <xdr:rowOff>0</xdr:rowOff>
    </xdr:to>
    <xdr:pic>
      <xdr:nvPicPr>
        <xdr:cNvPr id="127" name="Obrázek 126" descr="Ricosta Tony mittel See">
          <a:extLst>
            <a:ext uri="{FF2B5EF4-FFF2-40B4-BE49-F238E27FC236}">
              <a16:creationId xmlns:a16="http://schemas.microsoft.com/office/drawing/2014/main" id="{8FDED661-3D34-B95C-A127-8D194814C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3112770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154</xdr:row>
      <xdr:rowOff>50800</xdr:rowOff>
    </xdr:from>
    <xdr:to>
      <xdr:col>4</xdr:col>
      <xdr:colOff>2438400</xdr:colOff>
      <xdr:row>154</xdr:row>
      <xdr:rowOff>1981200</xdr:rowOff>
    </xdr:to>
    <xdr:pic>
      <xdr:nvPicPr>
        <xdr:cNvPr id="128" name="Obrázek 127" descr="Ricosta Chrisy mittel Fuchsia">
          <a:extLst>
            <a:ext uri="{FF2B5EF4-FFF2-40B4-BE49-F238E27FC236}">
              <a16:creationId xmlns:a16="http://schemas.microsoft.com/office/drawing/2014/main" id="{7937B23B-1699-5BCD-4556-C15C053B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32328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155</xdr:row>
      <xdr:rowOff>114300</xdr:rowOff>
    </xdr:from>
    <xdr:to>
      <xdr:col>4</xdr:col>
      <xdr:colOff>2413000</xdr:colOff>
      <xdr:row>155</xdr:row>
      <xdr:rowOff>1968500</xdr:rowOff>
    </xdr:to>
    <xdr:pic>
      <xdr:nvPicPr>
        <xdr:cNvPr id="129" name="Obrázek 128" descr="Mukishoes High-cut STONE">
          <a:extLst>
            <a:ext uri="{FF2B5EF4-FFF2-40B4-BE49-F238E27FC236}">
              <a16:creationId xmlns:a16="http://schemas.microsoft.com/office/drawing/2014/main" id="{A50098FE-C09A-9AC4-1C5E-275DB0FAB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153410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156</xdr:row>
      <xdr:rowOff>12700</xdr:rowOff>
    </xdr:from>
    <xdr:to>
      <xdr:col>4</xdr:col>
      <xdr:colOff>2501900</xdr:colOff>
      <xdr:row>156</xdr:row>
      <xdr:rowOff>1905000</xdr:rowOff>
    </xdr:to>
    <xdr:pic>
      <xdr:nvPicPr>
        <xdr:cNvPr id="130" name="Obrázek 129" descr="Leguano Chester zimní">
          <a:extLst>
            <a:ext uri="{FF2B5EF4-FFF2-40B4-BE49-F238E27FC236}">
              <a16:creationId xmlns:a16="http://schemas.microsoft.com/office/drawing/2014/main" id="{40E748A0-FAA2-410E-93B4-2AF995F5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3172841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157</xdr:row>
      <xdr:rowOff>88900</xdr:rowOff>
    </xdr:from>
    <xdr:to>
      <xdr:col>4</xdr:col>
      <xdr:colOff>2489200</xdr:colOff>
      <xdr:row>157</xdr:row>
      <xdr:rowOff>1955800</xdr:rowOff>
    </xdr:to>
    <xdr:pic>
      <xdr:nvPicPr>
        <xdr:cNvPr id="131" name="Obrázek 130" descr="Leguano Kosmo černé">
          <a:extLst>
            <a:ext uri="{FF2B5EF4-FFF2-40B4-BE49-F238E27FC236}">
              <a16:creationId xmlns:a16="http://schemas.microsoft.com/office/drawing/2014/main" id="{2EEBE60A-4D93-8F1D-7388-22BD3279B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194050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158</xdr:row>
      <xdr:rowOff>38100</xdr:rowOff>
    </xdr:from>
    <xdr:to>
      <xdr:col>4</xdr:col>
      <xdr:colOff>2451100</xdr:colOff>
      <xdr:row>158</xdr:row>
      <xdr:rowOff>1930400</xdr:rowOff>
    </xdr:to>
    <xdr:pic>
      <xdr:nvPicPr>
        <xdr:cNvPr id="132" name="Obrázek 131" descr="Leguano Husky černé">
          <a:extLst>
            <a:ext uri="{FF2B5EF4-FFF2-40B4-BE49-F238E27FC236}">
              <a16:creationId xmlns:a16="http://schemas.microsoft.com/office/drawing/2014/main" id="{817D1D6B-D37E-4C38-607D-9CC4E02C3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21398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159</xdr:row>
      <xdr:rowOff>50800</xdr:rowOff>
    </xdr:from>
    <xdr:to>
      <xdr:col>4</xdr:col>
      <xdr:colOff>2489200</xdr:colOff>
      <xdr:row>159</xdr:row>
      <xdr:rowOff>2019300</xdr:rowOff>
    </xdr:to>
    <xdr:pic>
      <xdr:nvPicPr>
        <xdr:cNvPr id="133" name="Obrázek 132" descr="Ricosta Lias Weit see">
          <a:extLst>
            <a:ext uri="{FF2B5EF4-FFF2-40B4-BE49-F238E27FC236}">
              <a16:creationId xmlns:a16="http://schemas.microsoft.com/office/drawing/2014/main" id="{94D68F65-A659-34F2-DF14-7A69163FF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3234563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160</xdr:row>
      <xdr:rowOff>76200</xdr:rowOff>
    </xdr:from>
    <xdr:to>
      <xdr:col>4</xdr:col>
      <xdr:colOff>2451100</xdr:colOff>
      <xdr:row>160</xdr:row>
      <xdr:rowOff>1930400</xdr:rowOff>
    </xdr:to>
    <xdr:pic>
      <xdr:nvPicPr>
        <xdr:cNvPr id="134" name="Obrázek 133" descr="Ricosta Lias Weit merlot">
          <a:extLst>
            <a:ext uri="{FF2B5EF4-FFF2-40B4-BE49-F238E27FC236}">
              <a16:creationId xmlns:a16="http://schemas.microsoft.com/office/drawing/2014/main" id="{5BCDF0AD-E783-E393-0BBC-8E1085C3D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3255264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161</xdr:row>
      <xdr:rowOff>38100</xdr:rowOff>
    </xdr:from>
    <xdr:to>
      <xdr:col>4</xdr:col>
      <xdr:colOff>2298700</xdr:colOff>
      <xdr:row>161</xdr:row>
      <xdr:rowOff>1866900</xdr:rowOff>
    </xdr:to>
    <xdr:pic>
      <xdr:nvPicPr>
        <xdr:cNvPr id="135" name="Obrázek 134" descr="OKbare Flip modré Perforované">
          <a:extLst>
            <a:ext uri="{FF2B5EF4-FFF2-40B4-BE49-F238E27FC236}">
              <a16:creationId xmlns:a16="http://schemas.microsoft.com/office/drawing/2014/main" id="{79D649BE-175A-7ACA-D3CF-917639EFA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275330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162</xdr:row>
      <xdr:rowOff>101600</xdr:rowOff>
    </xdr:from>
    <xdr:to>
      <xdr:col>4</xdr:col>
      <xdr:colOff>2336800</xdr:colOff>
      <xdr:row>162</xdr:row>
      <xdr:rowOff>1828800</xdr:rowOff>
    </xdr:to>
    <xdr:pic>
      <xdr:nvPicPr>
        <xdr:cNvPr id="136" name="Obrázek 135" descr="OKbare Flip Vínové">
          <a:extLst>
            <a:ext uri="{FF2B5EF4-FFF2-40B4-BE49-F238E27FC236}">
              <a16:creationId xmlns:a16="http://schemas.microsoft.com/office/drawing/2014/main" id="{3C1AC40A-4EF4-9921-8772-EBDD9E4C3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3296412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163</xdr:row>
      <xdr:rowOff>114300</xdr:rowOff>
    </xdr:from>
    <xdr:to>
      <xdr:col>4</xdr:col>
      <xdr:colOff>2476500</xdr:colOff>
      <xdr:row>163</xdr:row>
      <xdr:rowOff>1993900</xdr:rowOff>
    </xdr:to>
    <xdr:pic>
      <xdr:nvPicPr>
        <xdr:cNvPr id="137" name="Obrázek 136" descr="OKbare Flip Pískové">
          <a:extLst>
            <a:ext uri="{FF2B5EF4-FFF2-40B4-BE49-F238E27FC236}">
              <a16:creationId xmlns:a16="http://schemas.microsoft.com/office/drawing/2014/main" id="{E5364F71-AD92-09CD-A171-05706E14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3316986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164</xdr:row>
      <xdr:rowOff>215900</xdr:rowOff>
    </xdr:from>
    <xdr:to>
      <xdr:col>4</xdr:col>
      <xdr:colOff>2374900</xdr:colOff>
      <xdr:row>164</xdr:row>
      <xdr:rowOff>1930400</xdr:rowOff>
    </xdr:to>
    <xdr:pic>
      <xdr:nvPicPr>
        <xdr:cNvPr id="138" name="Obrázek 137" descr="Peerko 2.0 Fun Black">
          <a:extLst>
            <a:ext uri="{FF2B5EF4-FFF2-40B4-BE49-F238E27FC236}">
              <a16:creationId xmlns:a16="http://schemas.microsoft.com/office/drawing/2014/main" id="{631049F5-D966-F34A-14BD-6A2B2EEF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3338449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165</xdr:row>
      <xdr:rowOff>241300</xdr:rowOff>
    </xdr:from>
    <xdr:to>
      <xdr:col>4</xdr:col>
      <xdr:colOff>2311400</xdr:colOff>
      <xdr:row>165</xdr:row>
      <xdr:rowOff>1790700</xdr:rowOff>
    </xdr:to>
    <xdr:pic>
      <xdr:nvPicPr>
        <xdr:cNvPr id="139" name="Obrázek 138" descr="Inlight Bio květové tonikum s pumpičkou 50ml">
          <a:extLst>
            <a:ext uri="{FF2B5EF4-FFF2-40B4-BE49-F238E27FC236}">
              <a16:creationId xmlns:a16="http://schemas.microsoft.com/office/drawing/2014/main" id="{3D4DF1AD-8DF1-EA7E-7CB5-7FAA62091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335915000"/>
          <a:ext cx="1549400" cy="154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166</xdr:row>
      <xdr:rowOff>101600</xdr:rowOff>
    </xdr:from>
    <xdr:to>
      <xdr:col>4</xdr:col>
      <xdr:colOff>2400300</xdr:colOff>
      <xdr:row>166</xdr:row>
      <xdr:rowOff>1841500</xdr:rowOff>
    </xdr:to>
    <xdr:pic>
      <xdr:nvPicPr>
        <xdr:cNvPr id="140" name="Obrázek 139" descr="Ricosta Eli merlot">
          <a:extLst>
            <a:ext uri="{FF2B5EF4-FFF2-40B4-BE49-F238E27FC236}">
              <a16:creationId xmlns:a16="http://schemas.microsoft.com/office/drawing/2014/main" id="{6CE2A4AB-D3B9-BC50-3863-C80F13EE3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3378200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167</xdr:row>
      <xdr:rowOff>76200</xdr:rowOff>
    </xdr:from>
    <xdr:to>
      <xdr:col>4</xdr:col>
      <xdr:colOff>2514600</xdr:colOff>
      <xdr:row>168</xdr:row>
      <xdr:rowOff>0</xdr:rowOff>
    </xdr:to>
    <xdr:pic>
      <xdr:nvPicPr>
        <xdr:cNvPr id="141" name="Obrázek 140" descr="Ricosta Eli nautic">
          <a:extLst>
            <a:ext uri="{FF2B5EF4-FFF2-40B4-BE49-F238E27FC236}">
              <a16:creationId xmlns:a16="http://schemas.microsoft.com/office/drawing/2014/main" id="{362E0627-EF1D-5A1D-9D84-ACE9F362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398393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168</xdr:row>
      <xdr:rowOff>50800</xdr:rowOff>
    </xdr:from>
    <xdr:to>
      <xdr:col>4</xdr:col>
      <xdr:colOff>2425700</xdr:colOff>
      <xdr:row>168</xdr:row>
      <xdr:rowOff>2006600</xdr:rowOff>
    </xdr:to>
    <xdr:pic>
      <xdr:nvPicPr>
        <xdr:cNvPr id="142" name="Obrázek 141" descr="Ricosta Elia See">
          <a:extLst>
            <a:ext uri="{FF2B5EF4-FFF2-40B4-BE49-F238E27FC236}">
              <a16:creationId xmlns:a16="http://schemas.microsoft.com/office/drawing/2014/main" id="{C435C8A6-934A-D039-B5FE-E7E963A0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418586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169</xdr:row>
      <xdr:rowOff>76200</xdr:rowOff>
    </xdr:from>
    <xdr:to>
      <xdr:col>4</xdr:col>
      <xdr:colOff>2413000</xdr:colOff>
      <xdr:row>169</xdr:row>
      <xdr:rowOff>1968500</xdr:rowOff>
    </xdr:to>
    <xdr:pic>
      <xdr:nvPicPr>
        <xdr:cNvPr id="143" name="Obrázek 142" descr="Affenzahn Low Boot Knit Owl Green/Pink">
          <a:extLst>
            <a:ext uri="{FF2B5EF4-FFF2-40B4-BE49-F238E27FC236}">
              <a16:creationId xmlns:a16="http://schemas.microsoft.com/office/drawing/2014/main" id="{4D2132D0-D602-BB3B-91D5-BCAC6AD4F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3439287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170</xdr:row>
      <xdr:rowOff>101600</xdr:rowOff>
    </xdr:from>
    <xdr:to>
      <xdr:col>4</xdr:col>
      <xdr:colOff>2400300</xdr:colOff>
      <xdr:row>170</xdr:row>
      <xdr:rowOff>1905000</xdr:rowOff>
    </xdr:to>
    <xdr:pic>
      <xdr:nvPicPr>
        <xdr:cNvPr id="144" name="Obrázek 143" descr="Affenzahn Low Boot Knit Bear Blue">
          <a:extLst>
            <a:ext uri="{FF2B5EF4-FFF2-40B4-BE49-F238E27FC236}">
              <a16:creationId xmlns:a16="http://schemas.microsoft.com/office/drawing/2014/main" id="{2AD2B201-DA7C-00A7-1D47-5A57870E9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3459988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171</xdr:row>
      <xdr:rowOff>25400</xdr:rowOff>
    </xdr:from>
    <xdr:to>
      <xdr:col>4</xdr:col>
      <xdr:colOff>2413000</xdr:colOff>
      <xdr:row>171</xdr:row>
      <xdr:rowOff>1930400</xdr:rowOff>
    </xdr:to>
    <xdr:pic>
      <xdr:nvPicPr>
        <xdr:cNvPr id="145" name="Obrázek 144" descr="Jonap B1SV Černé srdíčka">
          <a:extLst>
            <a:ext uri="{FF2B5EF4-FFF2-40B4-BE49-F238E27FC236}">
              <a16:creationId xmlns:a16="http://schemas.microsoft.com/office/drawing/2014/main" id="{AA249EF1-51E7-8A3A-6EBA-9AEC5E004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7967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172</xdr:row>
      <xdr:rowOff>25400</xdr:rowOff>
    </xdr:from>
    <xdr:to>
      <xdr:col>4</xdr:col>
      <xdr:colOff>2540000</xdr:colOff>
      <xdr:row>172</xdr:row>
      <xdr:rowOff>2006600</xdr:rowOff>
    </xdr:to>
    <xdr:pic>
      <xdr:nvPicPr>
        <xdr:cNvPr id="146" name="Obrázek 145" descr="ZeaZoo Goby Grey">
          <a:extLst>
            <a:ext uri="{FF2B5EF4-FFF2-40B4-BE49-F238E27FC236}">
              <a16:creationId xmlns:a16="http://schemas.microsoft.com/office/drawing/2014/main" id="{F35A6E4E-CF3A-523D-80BB-66EB2629B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500120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173</xdr:row>
      <xdr:rowOff>12700</xdr:rowOff>
    </xdr:from>
    <xdr:to>
      <xdr:col>4</xdr:col>
      <xdr:colOff>2400300</xdr:colOff>
      <xdr:row>173</xdr:row>
      <xdr:rowOff>1930400</xdr:rowOff>
    </xdr:to>
    <xdr:pic>
      <xdr:nvPicPr>
        <xdr:cNvPr id="147" name="Obrázek 146" descr="Leguano Chester šedé">
          <a:extLst>
            <a:ext uri="{FF2B5EF4-FFF2-40B4-BE49-F238E27FC236}">
              <a16:creationId xmlns:a16="http://schemas.microsoft.com/office/drawing/2014/main" id="{2BCD6A21-1F74-3944-D3AE-EC8AB983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520440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174</xdr:row>
      <xdr:rowOff>165100</xdr:rowOff>
    </xdr:from>
    <xdr:to>
      <xdr:col>4</xdr:col>
      <xdr:colOff>2273300</xdr:colOff>
      <xdr:row>174</xdr:row>
      <xdr:rowOff>1727200</xdr:rowOff>
    </xdr:to>
    <xdr:pic>
      <xdr:nvPicPr>
        <xdr:cNvPr id="148" name="Obrázek 147" descr="3TOOL">
          <a:extLst>
            <a:ext uri="{FF2B5EF4-FFF2-40B4-BE49-F238E27FC236}">
              <a16:creationId xmlns:a16="http://schemas.microsoft.com/office/drawing/2014/main" id="{7E39389F-C12D-738A-9ACB-6E34D545A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354241100"/>
          <a:ext cx="15621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176</xdr:row>
      <xdr:rowOff>12700</xdr:rowOff>
    </xdr:from>
    <xdr:to>
      <xdr:col>4</xdr:col>
      <xdr:colOff>2298700</xdr:colOff>
      <xdr:row>176</xdr:row>
      <xdr:rowOff>1892300</xdr:rowOff>
    </xdr:to>
    <xdr:pic>
      <xdr:nvPicPr>
        <xdr:cNvPr id="149" name="Obrázek 148" descr="Surtex merino ponožky šedé">
          <a:extLst>
            <a:ext uri="{FF2B5EF4-FFF2-40B4-BE49-F238E27FC236}">
              <a16:creationId xmlns:a16="http://schemas.microsoft.com/office/drawing/2014/main" id="{D3E648EC-7FC9-171A-8865-DA89871C7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358178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177</xdr:row>
      <xdr:rowOff>114300</xdr:rowOff>
    </xdr:from>
    <xdr:to>
      <xdr:col>4</xdr:col>
      <xdr:colOff>2552700</xdr:colOff>
      <xdr:row>178</xdr:row>
      <xdr:rowOff>0</xdr:rowOff>
    </xdr:to>
    <xdr:pic>
      <xdr:nvPicPr>
        <xdr:cNvPr id="150" name="Obrázek 149" descr="Surtex merino ponožky sv. modré">
          <a:extLst>
            <a:ext uri="{FF2B5EF4-FFF2-40B4-BE49-F238E27FC236}">
              <a16:creationId xmlns:a16="http://schemas.microsoft.com/office/drawing/2014/main" id="{E60D87E2-B58C-DD3E-4B8C-B3164414E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60324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178</xdr:row>
      <xdr:rowOff>127000</xdr:rowOff>
    </xdr:from>
    <xdr:to>
      <xdr:col>4</xdr:col>
      <xdr:colOff>2298700</xdr:colOff>
      <xdr:row>178</xdr:row>
      <xdr:rowOff>1866900</xdr:rowOff>
    </xdr:to>
    <xdr:pic>
      <xdr:nvPicPr>
        <xdr:cNvPr id="151" name="Obrázek 150" descr="Surtex merino ponožky tm. hnědé">
          <a:extLst>
            <a:ext uri="{FF2B5EF4-FFF2-40B4-BE49-F238E27FC236}">
              <a16:creationId xmlns:a16="http://schemas.microsoft.com/office/drawing/2014/main" id="{BA9C5E91-1DE0-543E-A0DE-90381B01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623818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179</xdr:row>
      <xdr:rowOff>76200</xdr:rowOff>
    </xdr:from>
    <xdr:to>
      <xdr:col>4</xdr:col>
      <xdr:colOff>2362200</xdr:colOff>
      <xdr:row>179</xdr:row>
      <xdr:rowOff>1993900</xdr:rowOff>
    </xdr:to>
    <xdr:pic>
      <xdr:nvPicPr>
        <xdr:cNvPr id="152" name="Obrázek 151" descr="Surtex merino ponožky sv. hnědé">
          <a:extLst>
            <a:ext uri="{FF2B5EF4-FFF2-40B4-BE49-F238E27FC236}">
              <a16:creationId xmlns:a16="http://schemas.microsoft.com/office/drawing/2014/main" id="{144040A1-3B3C-D38D-2FAC-A10AF5D1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3643757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180</xdr:row>
      <xdr:rowOff>88900</xdr:rowOff>
    </xdr:from>
    <xdr:to>
      <xdr:col>4</xdr:col>
      <xdr:colOff>2425700</xdr:colOff>
      <xdr:row>180</xdr:row>
      <xdr:rowOff>1943100</xdr:rowOff>
    </xdr:to>
    <xdr:pic>
      <xdr:nvPicPr>
        <xdr:cNvPr id="153" name="Obrázek 152" descr="Surtex merino ponožky růžovo šedé">
          <a:extLst>
            <a:ext uri="{FF2B5EF4-FFF2-40B4-BE49-F238E27FC236}">
              <a16:creationId xmlns:a16="http://schemas.microsoft.com/office/drawing/2014/main" id="{9DB7D395-135B-81EC-26B2-EB26C3C89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3664331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181</xdr:row>
      <xdr:rowOff>114300</xdr:rowOff>
    </xdr:from>
    <xdr:to>
      <xdr:col>4</xdr:col>
      <xdr:colOff>2603500</xdr:colOff>
      <xdr:row>181</xdr:row>
      <xdr:rowOff>1943100</xdr:rowOff>
    </xdr:to>
    <xdr:pic>
      <xdr:nvPicPr>
        <xdr:cNvPr id="154" name="Obrázek 153" descr="Collonil Krepový kartáč">
          <a:extLst>
            <a:ext uri="{FF2B5EF4-FFF2-40B4-BE49-F238E27FC236}">
              <a16:creationId xmlns:a16="http://schemas.microsoft.com/office/drawing/2014/main" id="{09F5A124-51AB-A62A-C6F5-FB0294E87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685032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182</xdr:row>
      <xdr:rowOff>12700</xdr:rowOff>
    </xdr:from>
    <xdr:to>
      <xdr:col>4</xdr:col>
      <xdr:colOff>2540000</xdr:colOff>
      <xdr:row>182</xdr:row>
      <xdr:rowOff>2006600</xdr:rowOff>
    </xdr:to>
    <xdr:pic>
      <xdr:nvPicPr>
        <xdr:cNvPr id="155" name="Obrázek 154" descr="Surtex merino světlé">
          <a:extLst>
            <a:ext uri="{FF2B5EF4-FFF2-40B4-BE49-F238E27FC236}">
              <a16:creationId xmlns:a16="http://schemas.microsoft.com/office/drawing/2014/main" id="{4E6232EB-094B-9B63-1B3F-883F57D2D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704463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183</xdr:row>
      <xdr:rowOff>38100</xdr:rowOff>
    </xdr:from>
    <xdr:to>
      <xdr:col>4</xdr:col>
      <xdr:colOff>2489200</xdr:colOff>
      <xdr:row>183</xdr:row>
      <xdr:rowOff>1993900</xdr:rowOff>
    </xdr:to>
    <xdr:pic>
      <xdr:nvPicPr>
        <xdr:cNvPr id="156" name="Obrázek 155" descr="Leguano GO: Mixed Red">
          <a:extLst>
            <a:ext uri="{FF2B5EF4-FFF2-40B4-BE49-F238E27FC236}">
              <a16:creationId xmlns:a16="http://schemas.microsoft.com/office/drawing/2014/main" id="{A766913F-556E-1DD9-AEDC-31C92A563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725164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183</xdr:row>
      <xdr:rowOff>2032000</xdr:rowOff>
    </xdr:from>
    <xdr:to>
      <xdr:col>4</xdr:col>
      <xdr:colOff>2654300</xdr:colOff>
      <xdr:row>184</xdr:row>
      <xdr:rowOff>2019300</xdr:rowOff>
    </xdr:to>
    <xdr:pic>
      <xdr:nvPicPr>
        <xdr:cNvPr id="157" name="Obrázek 156" descr="FARE BARE dětské tenisky 5211461">
          <a:extLst>
            <a:ext uri="{FF2B5EF4-FFF2-40B4-BE49-F238E27FC236}">
              <a16:creationId xmlns:a16="http://schemas.microsoft.com/office/drawing/2014/main" id="{41F57679-F458-34FB-FCBF-CB8353AA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74510300"/>
          <a:ext cx="2032000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185</xdr:row>
      <xdr:rowOff>50800</xdr:rowOff>
    </xdr:from>
    <xdr:to>
      <xdr:col>4</xdr:col>
      <xdr:colOff>2476500</xdr:colOff>
      <xdr:row>185</xdr:row>
      <xdr:rowOff>1892300</xdr:rowOff>
    </xdr:to>
    <xdr:pic>
      <xdr:nvPicPr>
        <xdr:cNvPr id="158" name="Obrázek 157" descr="Jonap tenisky B12SV Khaki">
          <a:extLst>
            <a:ext uri="{FF2B5EF4-FFF2-40B4-BE49-F238E27FC236}">
              <a16:creationId xmlns:a16="http://schemas.microsoft.com/office/drawing/2014/main" id="{04E12A7D-DFF2-993C-601A-4EAC61A7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3766185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186</xdr:row>
      <xdr:rowOff>50800</xdr:rowOff>
    </xdr:from>
    <xdr:to>
      <xdr:col>4</xdr:col>
      <xdr:colOff>2438400</xdr:colOff>
      <xdr:row>186</xdr:row>
      <xdr:rowOff>1892300</xdr:rowOff>
    </xdr:to>
    <xdr:pic>
      <xdr:nvPicPr>
        <xdr:cNvPr id="159" name="Obrázek 158" descr="Bosky Shoes Bare">
          <a:extLst>
            <a:ext uri="{FF2B5EF4-FFF2-40B4-BE49-F238E27FC236}">
              <a16:creationId xmlns:a16="http://schemas.microsoft.com/office/drawing/2014/main" id="{BA2D59D1-12CD-1604-EF7A-80277EAB0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3786632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187</xdr:row>
      <xdr:rowOff>38100</xdr:rowOff>
    </xdr:from>
    <xdr:to>
      <xdr:col>4</xdr:col>
      <xdr:colOff>2603500</xdr:colOff>
      <xdr:row>187</xdr:row>
      <xdr:rowOff>2006600</xdr:rowOff>
    </xdr:to>
    <xdr:pic>
      <xdr:nvPicPr>
        <xdr:cNvPr id="160" name="Obrázek 159" descr="Attipas AD06 Polka Red">
          <a:extLst>
            <a:ext uri="{FF2B5EF4-FFF2-40B4-BE49-F238E27FC236}">
              <a16:creationId xmlns:a16="http://schemas.microsoft.com/office/drawing/2014/main" id="{855D8573-AD4B-8D54-071A-0675E4C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3806952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188</xdr:row>
      <xdr:rowOff>38100</xdr:rowOff>
    </xdr:from>
    <xdr:to>
      <xdr:col>4</xdr:col>
      <xdr:colOff>2578100</xdr:colOff>
      <xdr:row>188</xdr:row>
      <xdr:rowOff>1917700</xdr:rowOff>
    </xdr:to>
    <xdr:pic>
      <xdr:nvPicPr>
        <xdr:cNvPr id="161" name="Obrázek 160" descr="Attipas AD03 Polka Pink">
          <a:extLst>
            <a:ext uri="{FF2B5EF4-FFF2-40B4-BE49-F238E27FC236}">
              <a16:creationId xmlns:a16="http://schemas.microsoft.com/office/drawing/2014/main" id="{2FD0BA63-41B8-4FF0-BE6C-6C8ACA296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827399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189</xdr:row>
      <xdr:rowOff>88900</xdr:rowOff>
    </xdr:from>
    <xdr:to>
      <xdr:col>4</xdr:col>
      <xdr:colOff>2349500</xdr:colOff>
      <xdr:row>189</xdr:row>
      <xdr:rowOff>1841500</xdr:rowOff>
    </xdr:to>
    <xdr:pic>
      <xdr:nvPicPr>
        <xdr:cNvPr id="162" name="Obrázek 161" descr="Jonap B1V růžové">
          <a:extLst>
            <a:ext uri="{FF2B5EF4-FFF2-40B4-BE49-F238E27FC236}">
              <a16:creationId xmlns:a16="http://schemas.microsoft.com/office/drawing/2014/main" id="{F700BD22-6E62-5E93-02F0-AD15B6A9F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3848354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190</xdr:row>
      <xdr:rowOff>76200</xdr:rowOff>
    </xdr:from>
    <xdr:to>
      <xdr:col>4</xdr:col>
      <xdr:colOff>2438400</xdr:colOff>
      <xdr:row>190</xdr:row>
      <xdr:rowOff>1981200</xdr:rowOff>
    </xdr:to>
    <xdr:pic>
      <xdr:nvPicPr>
        <xdr:cNvPr id="163" name="setbind-image" descr="Freet 4+1 bambusové ponožky">
          <a:extLst>
            <a:ext uri="{FF2B5EF4-FFF2-40B4-BE49-F238E27FC236}">
              <a16:creationId xmlns:a16="http://schemas.microsoft.com/office/drawing/2014/main" id="{18DB3DC7-6973-3933-4B84-A0EE8429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86867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393700</xdr:colOff>
      <xdr:row>191</xdr:row>
      <xdr:rowOff>76200</xdr:rowOff>
    </xdr:from>
    <xdr:to>
      <xdr:col>4</xdr:col>
      <xdr:colOff>2273300</xdr:colOff>
      <xdr:row>191</xdr:row>
      <xdr:rowOff>1955800</xdr:rowOff>
    </xdr:to>
    <xdr:pic>
      <xdr:nvPicPr>
        <xdr:cNvPr id="164" name="Obrázek 163" descr="Ponožky Zimní Jednorožec světlé">
          <a:extLst>
            <a:ext uri="{FF2B5EF4-FFF2-40B4-BE49-F238E27FC236}">
              <a16:creationId xmlns:a16="http://schemas.microsoft.com/office/drawing/2014/main" id="{BE0FFAB4-BFFD-6F3D-C77C-9EB12A07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388912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192</xdr:row>
      <xdr:rowOff>50800</xdr:rowOff>
    </xdr:from>
    <xdr:to>
      <xdr:col>4</xdr:col>
      <xdr:colOff>2451100</xdr:colOff>
      <xdr:row>192</xdr:row>
      <xdr:rowOff>1943100</xdr:rowOff>
    </xdr:to>
    <xdr:pic>
      <xdr:nvPicPr>
        <xdr:cNvPr id="165" name="Obrázek 164" descr="Jonap B12SV Šedo Černé Skate">
          <a:extLst>
            <a:ext uri="{FF2B5EF4-FFF2-40B4-BE49-F238E27FC236}">
              <a16:creationId xmlns:a16="http://schemas.microsoft.com/office/drawing/2014/main" id="{5432D78F-B300-7D33-F1FC-B5F536CC1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909314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193</xdr:row>
      <xdr:rowOff>25400</xdr:rowOff>
    </xdr:from>
    <xdr:to>
      <xdr:col>4</xdr:col>
      <xdr:colOff>2514600</xdr:colOff>
      <xdr:row>193</xdr:row>
      <xdr:rowOff>1993900</xdr:rowOff>
    </xdr:to>
    <xdr:pic>
      <xdr:nvPicPr>
        <xdr:cNvPr id="166" name="Obrázek 165" descr="Jonap B1SV Mint SLIM">
          <a:extLst>
            <a:ext uri="{FF2B5EF4-FFF2-40B4-BE49-F238E27FC236}">
              <a16:creationId xmlns:a16="http://schemas.microsoft.com/office/drawing/2014/main" id="{4B6113CB-6658-0726-1999-C53CD7D4C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929507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194</xdr:row>
      <xdr:rowOff>25400</xdr:rowOff>
    </xdr:from>
    <xdr:to>
      <xdr:col>4</xdr:col>
      <xdr:colOff>2514600</xdr:colOff>
      <xdr:row>194</xdr:row>
      <xdr:rowOff>1993900</xdr:rowOff>
    </xdr:to>
    <xdr:pic>
      <xdr:nvPicPr>
        <xdr:cNvPr id="167" name="Obrázek 166" descr="Jonap B1SV Mint SLIM">
          <a:extLst>
            <a:ext uri="{FF2B5EF4-FFF2-40B4-BE49-F238E27FC236}">
              <a16:creationId xmlns:a16="http://schemas.microsoft.com/office/drawing/2014/main" id="{0791EB0F-A129-174B-8255-300E7962C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949954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195</xdr:row>
      <xdr:rowOff>38100</xdr:rowOff>
    </xdr:from>
    <xdr:to>
      <xdr:col>4</xdr:col>
      <xdr:colOff>2489200</xdr:colOff>
      <xdr:row>195</xdr:row>
      <xdr:rowOff>2019300</xdr:rowOff>
    </xdr:to>
    <xdr:pic>
      <xdr:nvPicPr>
        <xdr:cNvPr id="168" name="Obrázek 167" descr="Jonap B16SV Šedo Zelené">
          <a:extLst>
            <a:ext uri="{FF2B5EF4-FFF2-40B4-BE49-F238E27FC236}">
              <a16:creationId xmlns:a16="http://schemas.microsoft.com/office/drawing/2014/main" id="{0F1E9189-180C-87D6-55BE-9C5E2B164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70528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196</xdr:row>
      <xdr:rowOff>12700</xdr:rowOff>
    </xdr:from>
    <xdr:to>
      <xdr:col>4</xdr:col>
      <xdr:colOff>2476500</xdr:colOff>
      <xdr:row>196</xdr:row>
      <xdr:rowOff>1930400</xdr:rowOff>
    </xdr:to>
    <xdr:pic>
      <xdr:nvPicPr>
        <xdr:cNvPr id="169" name="Obrázek 168" descr="Jonap B12SV Modré Skate">
          <a:extLst>
            <a:ext uri="{FF2B5EF4-FFF2-40B4-BE49-F238E27FC236}">
              <a16:creationId xmlns:a16="http://schemas.microsoft.com/office/drawing/2014/main" id="{8C762B3A-C88A-4595-011B-C002952DA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3990721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196</xdr:row>
      <xdr:rowOff>2006600</xdr:rowOff>
    </xdr:from>
    <xdr:to>
      <xdr:col>4</xdr:col>
      <xdr:colOff>2603500</xdr:colOff>
      <xdr:row>197</xdr:row>
      <xdr:rowOff>2006600</xdr:rowOff>
    </xdr:to>
    <xdr:pic>
      <xdr:nvPicPr>
        <xdr:cNvPr id="170" name="Obrázek 169" descr="BabyBare Febo Winter ASF Khaki">
          <a:extLst>
            <a:ext uri="{FF2B5EF4-FFF2-40B4-BE49-F238E27FC236}">
              <a16:creationId xmlns:a16="http://schemas.microsoft.com/office/drawing/2014/main" id="{28719415-0E72-1AE5-0762-9BBF12B9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401066000"/>
          <a:ext cx="2044700" cy="204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198</xdr:row>
      <xdr:rowOff>12700</xdr:rowOff>
    </xdr:from>
    <xdr:to>
      <xdr:col>4</xdr:col>
      <xdr:colOff>2476500</xdr:colOff>
      <xdr:row>198</xdr:row>
      <xdr:rowOff>1968500</xdr:rowOff>
    </xdr:to>
    <xdr:pic>
      <xdr:nvPicPr>
        <xdr:cNvPr id="171" name="Obrázek 170" descr="Jonap B1MV Modré">
          <a:extLst>
            <a:ext uri="{FF2B5EF4-FFF2-40B4-BE49-F238E27FC236}">
              <a16:creationId xmlns:a16="http://schemas.microsoft.com/office/drawing/2014/main" id="{D606136F-C7BD-B145-FF33-08A6851B1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4031615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199</xdr:row>
      <xdr:rowOff>12700</xdr:rowOff>
    </xdr:from>
    <xdr:to>
      <xdr:col>4</xdr:col>
      <xdr:colOff>2578100</xdr:colOff>
      <xdr:row>199</xdr:row>
      <xdr:rowOff>2019300</xdr:rowOff>
    </xdr:to>
    <xdr:pic>
      <xdr:nvPicPr>
        <xdr:cNvPr id="172" name="Obrázek 171" descr="Jonap B1SV modrá míč">
          <a:extLst>
            <a:ext uri="{FF2B5EF4-FFF2-40B4-BE49-F238E27FC236}">
              <a16:creationId xmlns:a16="http://schemas.microsoft.com/office/drawing/2014/main" id="{294CBF72-C76E-2AF6-BD62-4C65C06A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4052062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200</xdr:row>
      <xdr:rowOff>101600</xdr:rowOff>
    </xdr:from>
    <xdr:to>
      <xdr:col>4</xdr:col>
      <xdr:colOff>2463800</xdr:colOff>
      <xdr:row>200</xdr:row>
      <xdr:rowOff>1905000</xdr:rowOff>
    </xdr:to>
    <xdr:pic>
      <xdr:nvPicPr>
        <xdr:cNvPr id="173" name="Obrázek 172" descr="Ricosta Flipp Mittel atoll">
          <a:extLst>
            <a:ext uri="{FF2B5EF4-FFF2-40B4-BE49-F238E27FC236}">
              <a16:creationId xmlns:a16="http://schemas.microsoft.com/office/drawing/2014/main" id="{EA22CE6F-6BF1-ED2C-88CF-19E5804D8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073398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201</xdr:row>
      <xdr:rowOff>50800</xdr:rowOff>
    </xdr:from>
    <xdr:to>
      <xdr:col>4</xdr:col>
      <xdr:colOff>2501900</xdr:colOff>
      <xdr:row>201</xdr:row>
      <xdr:rowOff>2032000</xdr:rowOff>
    </xdr:to>
    <xdr:pic>
      <xdr:nvPicPr>
        <xdr:cNvPr id="174" name="Obrázek 173" descr="Froddo sandálky G1130006-2 Dark Blue">
          <a:extLst>
            <a:ext uri="{FF2B5EF4-FFF2-40B4-BE49-F238E27FC236}">
              <a16:creationId xmlns:a16="http://schemas.microsoft.com/office/drawing/2014/main" id="{83D114BC-32D8-F04D-98B6-D4B93EDA4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4093337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202</xdr:row>
      <xdr:rowOff>12700</xdr:rowOff>
    </xdr:from>
    <xdr:to>
      <xdr:col>4</xdr:col>
      <xdr:colOff>2324100</xdr:colOff>
      <xdr:row>202</xdr:row>
      <xdr:rowOff>1905000</xdr:rowOff>
    </xdr:to>
    <xdr:pic>
      <xdr:nvPicPr>
        <xdr:cNvPr id="175" name="Obrázek 174" descr="Froddo sandálky G1140001 Fuchsia">
          <a:extLst>
            <a:ext uri="{FF2B5EF4-FFF2-40B4-BE49-F238E27FC236}">
              <a16:creationId xmlns:a16="http://schemas.microsoft.com/office/drawing/2014/main" id="{0464CF0C-CA91-2001-CBAC-441CCF2EF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113403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406400</xdr:colOff>
      <xdr:row>203</xdr:row>
      <xdr:rowOff>50800</xdr:rowOff>
    </xdr:from>
    <xdr:to>
      <xdr:col>4</xdr:col>
      <xdr:colOff>2349500</xdr:colOff>
      <xdr:row>203</xdr:row>
      <xdr:rowOff>1993900</xdr:rowOff>
    </xdr:to>
    <xdr:pic>
      <xdr:nvPicPr>
        <xdr:cNvPr id="176" name="Obrázek 175" descr="OKbare Bora sv. hnědé">
          <a:extLst>
            <a:ext uri="{FF2B5EF4-FFF2-40B4-BE49-F238E27FC236}">
              <a16:creationId xmlns:a16="http://schemas.microsoft.com/office/drawing/2014/main" id="{9A793866-3E02-0350-7F4A-CBEA4B70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0" y="4134231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204</xdr:row>
      <xdr:rowOff>88900</xdr:rowOff>
    </xdr:from>
    <xdr:to>
      <xdr:col>4</xdr:col>
      <xdr:colOff>2400300</xdr:colOff>
      <xdr:row>204</xdr:row>
      <xdr:rowOff>1981200</xdr:rowOff>
    </xdr:to>
    <xdr:pic>
      <xdr:nvPicPr>
        <xdr:cNvPr id="177" name="Obrázek 176" descr="OKbar Jami Černé">
          <a:extLst>
            <a:ext uri="{FF2B5EF4-FFF2-40B4-BE49-F238E27FC236}">
              <a16:creationId xmlns:a16="http://schemas.microsoft.com/office/drawing/2014/main" id="{56B968BE-764D-F92A-1201-D0686E6D0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15505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205</xdr:row>
      <xdr:rowOff>50800</xdr:rowOff>
    </xdr:from>
    <xdr:to>
      <xdr:col>4</xdr:col>
      <xdr:colOff>2451100</xdr:colOff>
      <xdr:row>205</xdr:row>
      <xdr:rowOff>1993900</xdr:rowOff>
    </xdr:to>
    <xdr:pic>
      <xdr:nvPicPr>
        <xdr:cNvPr id="178" name="Obrázek 177" descr="OKbare Karol zelené">
          <a:extLst>
            <a:ext uri="{FF2B5EF4-FFF2-40B4-BE49-F238E27FC236}">
              <a16:creationId xmlns:a16="http://schemas.microsoft.com/office/drawing/2014/main" id="{2320FB23-639C-46B7-5632-4A758D9AA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175125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206</xdr:row>
      <xdr:rowOff>177800</xdr:rowOff>
    </xdr:from>
    <xdr:to>
      <xdr:col>4</xdr:col>
      <xdr:colOff>2451100</xdr:colOff>
      <xdr:row>206</xdr:row>
      <xdr:rowOff>1993900</xdr:rowOff>
    </xdr:to>
    <xdr:pic>
      <xdr:nvPicPr>
        <xdr:cNvPr id="179" name="Obrázek 178" descr="OKbare Karol šedo růžové">
          <a:extLst>
            <a:ext uri="{FF2B5EF4-FFF2-40B4-BE49-F238E27FC236}">
              <a16:creationId xmlns:a16="http://schemas.microsoft.com/office/drawing/2014/main" id="{34004705-4EBD-0731-F644-6B32E88D8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4196842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207</xdr:row>
      <xdr:rowOff>50800</xdr:rowOff>
    </xdr:from>
    <xdr:to>
      <xdr:col>4</xdr:col>
      <xdr:colOff>2451100</xdr:colOff>
      <xdr:row>207</xdr:row>
      <xdr:rowOff>1892300</xdr:rowOff>
    </xdr:to>
    <xdr:pic>
      <xdr:nvPicPr>
        <xdr:cNvPr id="180" name="Obrázek 179" descr="OKbare Karol P bílo růžové">
          <a:extLst>
            <a:ext uri="{FF2B5EF4-FFF2-40B4-BE49-F238E27FC236}">
              <a16:creationId xmlns:a16="http://schemas.microsoft.com/office/drawing/2014/main" id="{DCE5541A-680B-66DC-00AD-BA5B4DEF0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4216019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208</xdr:row>
      <xdr:rowOff>50800</xdr:rowOff>
    </xdr:from>
    <xdr:to>
      <xdr:col>4</xdr:col>
      <xdr:colOff>2400300</xdr:colOff>
      <xdr:row>208</xdr:row>
      <xdr:rowOff>1879600</xdr:rowOff>
    </xdr:to>
    <xdr:pic>
      <xdr:nvPicPr>
        <xdr:cNvPr id="181" name="Obrázek 180" descr="Jonap B1SV Šedé míč">
          <a:extLst>
            <a:ext uri="{FF2B5EF4-FFF2-40B4-BE49-F238E27FC236}">
              <a16:creationId xmlns:a16="http://schemas.microsoft.com/office/drawing/2014/main" id="{AA7333C8-CDF6-42E9-2D5A-02D56CF47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4236466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209</xdr:row>
      <xdr:rowOff>127000</xdr:rowOff>
    </xdr:from>
    <xdr:to>
      <xdr:col>4</xdr:col>
      <xdr:colOff>2400300</xdr:colOff>
      <xdr:row>209</xdr:row>
      <xdr:rowOff>1955800</xdr:rowOff>
    </xdr:to>
    <xdr:pic>
      <xdr:nvPicPr>
        <xdr:cNvPr id="182" name="Obrázek 181" descr="Jonap B1SV Černé srdíčka">
          <a:extLst>
            <a:ext uri="{FF2B5EF4-FFF2-40B4-BE49-F238E27FC236}">
              <a16:creationId xmlns:a16="http://schemas.microsoft.com/office/drawing/2014/main" id="{B1AC1568-D382-F77B-E4A5-BD64BA70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4257675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210</xdr:row>
      <xdr:rowOff>25400</xdr:rowOff>
    </xdr:from>
    <xdr:to>
      <xdr:col>4</xdr:col>
      <xdr:colOff>2514600</xdr:colOff>
      <xdr:row>210</xdr:row>
      <xdr:rowOff>1981200</xdr:rowOff>
    </xdr:to>
    <xdr:pic>
      <xdr:nvPicPr>
        <xdr:cNvPr id="183" name="Obrázek 182" descr="Froddo tenisky G3130176-7 Fuchsia">
          <a:extLst>
            <a:ext uri="{FF2B5EF4-FFF2-40B4-BE49-F238E27FC236}">
              <a16:creationId xmlns:a16="http://schemas.microsoft.com/office/drawing/2014/main" id="{9D7FF04F-0075-0528-E342-E108598E0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4277106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211</xdr:row>
      <xdr:rowOff>101600</xdr:rowOff>
    </xdr:from>
    <xdr:to>
      <xdr:col>4</xdr:col>
      <xdr:colOff>2527300</xdr:colOff>
      <xdr:row>212</xdr:row>
      <xdr:rowOff>25400</xdr:rowOff>
    </xdr:to>
    <xdr:pic>
      <xdr:nvPicPr>
        <xdr:cNvPr id="184" name="Obrázek 183" descr="Fare Bare papuče 5101402">
          <a:extLst>
            <a:ext uri="{FF2B5EF4-FFF2-40B4-BE49-F238E27FC236}">
              <a16:creationId xmlns:a16="http://schemas.microsoft.com/office/drawing/2014/main" id="{21222B25-0B88-D217-4AD2-3BC705401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4298315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212</xdr:row>
      <xdr:rowOff>127000</xdr:rowOff>
    </xdr:from>
    <xdr:to>
      <xdr:col>4</xdr:col>
      <xdr:colOff>2501900</xdr:colOff>
      <xdr:row>212</xdr:row>
      <xdr:rowOff>1905000</xdr:rowOff>
    </xdr:to>
    <xdr:pic>
      <xdr:nvPicPr>
        <xdr:cNvPr id="185" name="Obrázek 184" descr="Barefoot stélky Justar">
          <a:extLst>
            <a:ext uri="{FF2B5EF4-FFF2-40B4-BE49-F238E27FC236}">
              <a16:creationId xmlns:a16="http://schemas.microsoft.com/office/drawing/2014/main" id="{3D26DDF3-0183-EE8D-E9B3-339BCB405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4319016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213</xdr:row>
      <xdr:rowOff>25400</xdr:rowOff>
    </xdr:from>
    <xdr:to>
      <xdr:col>4</xdr:col>
      <xdr:colOff>2514600</xdr:colOff>
      <xdr:row>213</xdr:row>
      <xdr:rowOff>1993900</xdr:rowOff>
    </xdr:to>
    <xdr:pic>
      <xdr:nvPicPr>
        <xdr:cNvPr id="186" name="Obrázek 185" descr="Merrell Vapor Glove 3 Black/Charcoal J003422">
          <a:extLst>
            <a:ext uri="{FF2B5EF4-FFF2-40B4-BE49-F238E27FC236}">
              <a16:creationId xmlns:a16="http://schemas.microsoft.com/office/drawing/2014/main" id="{5C2727D1-6630-647D-49A6-21BB81F23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4338447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214</xdr:row>
      <xdr:rowOff>38100</xdr:rowOff>
    </xdr:from>
    <xdr:to>
      <xdr:col>4</xdr:col>
      <xdr:colOff>2565400</xdr:colOff>
      <xdr:row>214</xdr:row>
      <xdr:rowOff>1943100</xdr:rowOff>
    </xdr:to>
    <xdr:pic>
      <xdr:nvPicPr>
        <xdr:cNvPr id="187" name="Obrázek 186" descr="Merrell Vapor Glove 3 Burlwood J003400">
          <a:extLst>
            <a:ext uri="{FF2B5EF4-FFF2-40B4-BE49-F238E27FC236}">
              <a16:creationId xmlns:a16="http://schemas.microsoft.com/office/drawing/2014/main" id="{8B92B59D-EE2F-69F7-8000-51204B04A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35902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215</xdr:row>
      <xdr:rowOff>63500</xdr:rowOff>
    </xdr:from>
    <xdr:to>
      <xdr:col>4</xdr:col>
      <xdr:colOff>2552700</xdr:colOff>
      <xdr:row>215</xdr:row>
      <xdr:rowOff>1955800</xdr:rowOff>
    </xdr:to>
    <xdr:pic>
      <xdr:nvPicPr>
        <xdr:cNvPr id="188" name="Obrázek 187" descr="Merrell Vapor Glove 4 Black Noir J066684">
          <a:extLst>
            <a:ext uri="{FF2B5EF4-FFF2-40B4-BE49-F238E27FC236}">
              <a16:creationId xmlns:a16="http://schemas.microsoft.com/office/drawing/2014/main" id="{072F8F2C-A7C9-8276-C346-7F6B3B037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37972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216</xdr:row>
      <xdr:rowOff>25400</xdr:rowOff>
    </xdr:from>
    <xdr:to>
      <xdr:col>4</xdr:col>
      <xdr:colOff>2463800</xdr:colOff>
      <xdr:row>216</xdr:row>
      <xdr:rowOff>1892300</xdr:rowOff>
    </xdr:to>
    <xdr:pic>
      <xdr:nvPicPr>
        <xdr:cNvPr id="189" name="Obrázek 188" descr="Merrell Vapor Glove 4 Polar J066619">
          <a:extLst>
            <a:ext uri="{FF2B5EF4-FFF2-40B4-BE49-F238E27FC236}">
              <a16:creationId xmlns:a16="http://schemas.microsoft.com/office/drawing/2014/main" id="{A0C46713-F9B9-CB6E-0695-F75046207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4399788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217</xdr:row>
      <xdr:rowOff>12700</xdr:rowOff>
    </xdr:from>
    <xdr:to>
      <xdr:col>4</xdr:col>
      <xdr:colOff>2501900</xdr:colOff>
      <xdr:row>217</xdr:row>
      <xdr:rowOff>1866900</xdr:rowOff>
    </xdr:to>
    <xdr:pic>
      <xdr:nvPicPr>
        <xdr:cNvPr id="190" name="Obrázek 189" descr="Froddo G2130225-2 Dark Blue">
          <a:extLst>
            <a:ext uri="{FF2B5EF4-FFF2-40B4-BE49-F238E27FC236}">
              <a16:creationId xmlns:a16="http://schemas.microsoft.com/office/drawing/2014/main" id="{E5156B04-7070-2037-B101-84AAAE410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4420108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218</xdr:row>
      <xdr:rowOff>88900</xdr:rowOff>
    </xdr:from>
    <xdr:to>
      <xdr:col>4</xdr:col>
      <xdr:colOff>2286000</xdr:colOff>
      <xdr:row>218</xdr:row>
      <xdr:rowOff>1879600</xdr:rowOff>
    </xdr:to>
    <xdr:pic>
      <xdr:nvPicPr>
        <xdr:cNvPr id="191" name="Obrázek 190" descr="Jonap B1 MFV Růžové Motýl">
          <a:extLst>
            <a:ext uri="{FF2B5EF4-FFF2-40B4-BE49-F238E27FC236}">
              <a16:creationId xmlns:a16="http://schemas.microsoft.com/office/drawing/2014/main" id="{CCE9158A-8979-8597-EE73-9E9BE7880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4441317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219</xdr:row>
      <xdr:rowOff>38100</xdr:rowOff>
    </xdr:from>
    <xdr:to>
      <xdr:col>4</xdr:col>
      <xdr:colOff>2438400</xdr:colOff>
      <xdr:row>219</xdr:row>
      <xdr:rowOff>1917700</xdr:rowOff>
    </xdr:to>
    <xdr:pic>
      <xdr:nvPicPr>
        <xdr:cNvPr id="192" name="Obrázek 191" descr="Froddo sandálky G1350197-2 Dark Blue">
          <a:extLst>
            <a:ext uri="{FF2B5EF4-FFF2-40B4-BE49-F238E27FC236}">
              <a16:creationId xmlns:a16="http://schemas.microsoft.com/office/drawing/2014/main" id="{B198B530-AC59-8D8B-F5CF-6FFA828A7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4461256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220</xdr:row>
      <xdr:rowOff>88900</xdr:rowOff>
    </xdr:from>
    <xdr:to>
      <xdr:col>4</xdr:col>
      <xdr:colOff>2527300</xdr:colOff>
      <xdr:row>220</xdr:row>
      <xdr:rowOff>2032000</xdr:rowOff>
    </xdr:to>
    <xdr:pic>
      <xdr:nvPicPr>
        <xdr:cNvPr id="193" name="Obrázek 192" descr="Froddo sandálky G3150197-5 Pink">
          <a:extLst>
            <a:ext uri="{FF2B5EF4-FFF2-40B4-BE49-F238E27FC236}">
              <a16:creationId xmlns:a16="http://schemas.microsoft.com/office/drawing/2014/main" id="{3C5E20F9-16A6-A99B-A1B5-80021E5D2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4482211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221</xdr:row>
      <xdr:rowOff>101600</xdr:rowOff>
    </xdr:from>
    <xdr:to>
      <xdr:col>4</xdr:col>
      <xdr:colOff>2387600</xdr:colOff>
      <xdr:row>221</xdr:row>
      <xdr:rowOff>1841500</xdr:rowOff>
    </xdr:to>
    <xdr:pic>
      <xdr:nvPicPr>
        <xdr:cNvPr id="194" name="Obrázek 193" descr="Adjustační ponožky GREEN">
          <a:extLst>
            <a:ext uri="{FF2B5EF4-FFF2-40B4-BE49-F238E27FC236}">
              <a16:creationId xmlns:a16="http://schemas.microsoft.com/office/drawing/2014/main" id="{C2797E9F-7E78-A008-F33C-7B18147A3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4502785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222</xdr:row>
      <xdr:rowOff>63500</xdr:rowOff>
    </xdr:from>
    <xdr:to>
      <xdr:col>4</xdr:col>
      <xdr:colOff>2565400</xdr:colOff>
      <xdr:row>222</xdr:row>
      <xdr:rowOff>1943100</xdr:rowOff>
    </xdr:to>
    <xdr:pic>
      <xdr:nvPicPr>
        <xdr:cNvPr id="195" name="Obrázek 194" descr="Adjustační ponožky CHARCOAL">
          <a:extLst>
            <a:ext uri="{FF2B5EF4-FFF2-40B4-BE49-F238E27FC236}">
              <a16:creationId xmlns:a16="http://schemas.microsoft.com/office/drawing/2014/main" id="{2D6F1197-284B-5F08-8805-7FD5AE6A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452285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223</xdr:row>
      <xdr:rowOff>50800</xdr:rowOff>
    </xdr:from>
    <xdr:to>
      <xdr:col>4</xdr:col>
      <xdr:colOff>2552700</xdr:colOff>
      <xdr:row>223</xdr:row>
      <xdr:rowOff>2032000</xdr:rowOff>
    </xdr:to>
    <xdr:pic>
      <xdr:nvPicPr>
        <xdr:cNvPr id="196" name="Obrázek 195" descr="Viking gumáky modré Monsters">
          <a:extLst>
            <a:ext uri="{FF2B5EF4-FFF2-40B4-BE49-F238E27FC236}">
              <a16:creationId xmlns:a16="http://schemas.microsoft.com/office/drawing/2014/main" id="{E057C07C-F694-670B-8052-A9ECD0216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4543171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224</xdr:row>
      <xdr:rowOff>25400</xdr:rowOff>
    </xdr:from>
    <xdr:to>
      <xdr:col>4</xdr:col>
      <xdr:colOff>2489200</xdr:colOff>
      <xdr:row>224</xdr:row>
      <xdr:rowOff>1993900</xdr:rowOff>
    </xdr:to>
    <xdr:pic>
      <xdr:nvPicPr>
        <xdr:cNvPr id="197" name="Obrázek 196" descr="Viking gumáky žluté">
          <a:extLst>
            <a:ext uri="{FF2B5EF4-FFF2-40B4-BE49-F238E27FC236}">
              <a16:creationId xmlns:a16="http://schemas.microsoft.com/office/drawing/2014/main" id="{FF1BCAA8-E31D-674D-9F1A-69DC6984A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4563364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225</xdr:row>
      <xdr:rowOff>88900</xdr:rowOff>
    </xdr:from>
    <xdr:to>
      <xdr:col>4</xdr:col>
      <xdr:colOff>2413000</xdr:colOff>
      <xdr:row>225</xdr:row>
      <xdr:rowOff>1968500</xdr:rowOff>
    </xdr:to>
    <xdr:pic>
      <xdr:nvPicPr>
        <xdr:cNvPr id="198" name="Obrázek 197" descr="Chránič bot červený">
          <a:extLst>
            <a:ext uri="{FF2B5EF4-FFF2-40B4-BE49-F238E27FC236}">
              <a16:creationId xmlns:a16="http://schemas.microsoft.com/office/drawing/2014/main" id="{CC3FBDFA-CCC0-DB68-5AEF-E967907A1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4584446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226</xdr:row>
      <xdr:rowOff>50800</xdr:rowOff>
    </xdr:from>
    <xdr:to>
      <xdr:col>4</xdr:col>
      <xdr:colOff>2476500</xdr:colOff>
      <xdr:row>226</xdr:row>
      <xdr:rowOff>1993900</xdr:rowOff>
    </xdr:to>
    <xdr:pic>
      <xdr:nvPicPr>
        <xdr:cNvPr id="199" name="Obrázek 198" descr="Leguano ballerina zelené">
          <a:extLst>
            <a:ext uri="{FF2B5EF4-FFF2-40B4-BE49-F238E27FC236}">
              <a16:creationId xmlns:a16="http://schemas.microsoft.com/office/drawing/2014/main" id="{48A5B5EE-2039-2E49-0A29-91E1AFED9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4604512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227</xdr:row>
      <xdr:rowOff>12700</xdr:rowOff>
    </xdr:from>
    <xdr:to>
      <xdr:col>4</xdr:col>
      <xdr:colOff>2463800</xdr:colOff>
      <xdr:row>227</xdr:row>
      <xdr:rowOff>1892300</xdr:rowOff>
    </xdr:to>
    <xdr:pic>
      <xdr:nvPicPr>
        <xdr:cNvPr id="200" name="Obrázek 199" descr="Leguano Jara Blau ">
          <a:extLst>
            <a:ext uri="{FF2B5EF4-FFF2-40B4-BE49-F238E27FC236}">
              <a16:creationId xmlns:a16="http://schemas.microsoft.com/office/drawing/2014/main" id="{CF2235AE-2BE3-4FDF-7035-C2E45D5B7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4624578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228</xdr:row>
      <xdr:rowOff>50800</xdr:rowOff>
    </xdr:from>
    <xdr:to>
      <xdr:col>4</xdr:col>
      <xdr:colOff>2425700</xdr:colOff>
      <xdr:row>228</xdr:row>
      <xdr:rowOff>1892300</xdr:rowOff>
    </xdr:to>
    <xdr:pic>
      <xdr:nvPicPr>
        <xdr:cNvPr id="201" name="Obrázek 200" descr="Aylla Inca tyrkysové">
          <a:extLst>
            <a:ext uri="{FF2B5EF4-FFF2-40B4-BE49-F238E27FC236}">
              <a16:creationId xmlns:a16="http://schemas.microsoft.com/office/drawing/2014/main" id="{7A9672E3-40CA-3BE1-BAE3-0F7F76FB7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4645406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229</xdr:row>
      <xdr:rowOff>12700</xdr:rowOff>
    </xdr:from>
    <xdr:to>
      <xdr:col>4</xdr:col>
      <xdr:colOff>2476500</xdr:colOff>
      <xdr:row>229</xdr:row>
      <xdr:rowOff>1905000</xdr:rowOff>
    </xdr:to>
    <xdr:pic>
      <xdr:nvPicPr>
        <xdr:cNvPr id="202" name="Obrázek 201" descr="Aylla Inca W růžové">
          <a:extLst>
            <a:ext uri="{FF2B5EF4-FFF2-40B4-BE49-F238E27FC236}">
              <a16:creationId xmlns:a16="http://schemas.microsoft.com/office/drawing/2014/main" id="{9A822887-052F-C614-8BAA-F01FA433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466547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230</xdr:row>
      <xdr:rowOff>127000</xdr:rowOff>
    </xdr:from>
    <xdr:to>
      <xdr:col>4</xdr:col>
      <xdr:colOff>2527300</xdr:colOff>
      <xdr:row>230</xdr:row>
      <xdr:rowOff>2019300</xdr:rowOff>
    </xdr:to>
    <xdr:pic>
      <xdr:nvPicPr>
        <xdr:cNvPr id="203" name="Obrázek 202" descr="OKbare Palm hnědo modré ">
          <a:extLst>
            <a:ext uri="{FF2B5EF4-FFF2-40B4-BE49-F238E27FC236}">
              <a16:creationId xmlns:a16="http://schemas.microsoft.com/office/drawing/2014/main" id="{7D67647F-6F6E-D8AA-F4B9-442569FD4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468706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231</xdr:row>
      <xdr:rowOff>12700</xdr:rowOff>
    </xdr:from>
    <xdr:to>
      <xdr:col>4</xdr:col>
      <xdr:colOff>2527300</xdr:colOff>
      <xdr:row>231</xdr:row>
      <xdr:rowOff>1905000</xdr:rowOff>
    </xdr:to>
    <xdr:pic>
      <xdr:nvPicPr>
        <xdr:cNvPr id="204" name="Obrázek 203" descr="Angles Harmonia Black">
          <a:extLst>
            <a:ext uri="{FF2B5EF4-FFF2-40B4-BE49-F238E27FC236}">
              <a16:creationId xmlns:a16="http://schemas.microsoft.com/office/drawing/2014/main" id="{42ACF94E-4BCC-5460-F36B-F69077E74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4706366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232</xdr:row>
      <xdr:rowOff>25400</xdr:rowOff>
    </xdr:from>
    <xdr:to>
      <xdr:col>4</xdr:col>
      <xdr:colOff>2489200</xdr:colOff>
      <xdr:row>232</xdr:row>
      <xdr:rowOff>1879600</xdr:rowOff>
    </xdr:to>
    <xdr:pic>
      <xdr:nvPicPr>
        <xdr:cNvPr id="205" name="Obrázek 204" descr="Be lenka Flexi Tyrkys">
          <a:extLst>
            <a:ext uri="{FF2B5EF4-FFF2-40B4-BE49-F238E27FC236}">
              <a16:creationId xmlns:a16="http://schemas.microsoft.com/office/drawing/2014/main" id="{D7C59A71-389D-BDE5-A678-8F38656D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4726940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232</xdr:row>
      <xdr:rowOff>2019300</xdr:rowOff>
    </xdr:from>
    <xdr:to>
      <xdr:col>4</xdr:col>
      <xdr:colOff>2641600</xdr:colOff>
      <xdr:row>233</xdr:row>
      <xdr:rowOff>1981200</xdr:rowOff>
    </xdr:to>
    <xdr:pic>
      <xdr:nvPicPr>
        <xdr:cNvPr id="206" name="Obrázek 205" descr="Bosky Boskids">
          <a:extLst>
            <a:ext uri="{FF2B5EF4-FFF2-40B4-BE49-F238E27FC236}">
              <a16:creationId xmlns:a16="http://schemas.microsoft.com/office/drawing/2014/main" id="{51EE1104-656F-2166-FF4E-33633541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4746879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234</xdr:row>
      <xdr:rowOff>50800</xdr:rowOff>
    </xdr:from>
    <xdr:to>
      <xdr:col>4</xdr:col>
      <xdr:colOff>2489200</xdr:colOff>
      <xdr:row>234</xdr:row>
      <xdr:rowOff>2006600</xdr:rowOff>
    </xdr:to>
    <xdr:pic>
      <xdr:nvPicPr>
        <xdr:cNvPr id="207" name="Obrázek 206" descr="Angles Afrodita light Black Vegan">
          <a:extLst>
            <a:ext uri="{FF2B5EF4-FFF2-40B4-BE49-F238E27FC236}">
              <a16:creationId xmlns:a16="http://schemas.microsoft.com/office/drawing/2014/main" id="{7630C8B9-A24F-9E6F-1D28-15BCEC8E6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4768088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235</xdr:row>
      <xdr:rowOff>12700</xdr:rowOff>
    </xdr:from>
    <xdr:to>
      <xdr:col>4</xdr:col>
      <xdr:colOff>2438400</xdr:colOff>
      <xdr:row>235</xdr:row>
      <xdr:rowOff>1943100</xdr:rowOff>
    </xdr:to>
    <xdr:pic>
      <xdr:nvPicPr>
        <xdr:cNvPr id="208" name="Obrázek 207" descr="Peerko Classic Smart Jet">
          <a:extLst>
            <a:ext uri="{FF2B5EF4-FFF2-40B4-BE49-F238E27FC236}">
              <a16:creationId xmlns:a16="http://schemas.microsoft.com/office/drawing/2014/main" id="{29AE17BC-C3BA-27AF-08BA-00A0DFCC4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8815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236</xdr:row>
      <xdr:rowOff>12700</xdr:rowOff>
    </xdr:from>
    <xdr:to>
      <xdr:col>4</xdr:col>
      <xdr:colOff>2400300</xdr:colOff>
      <xdr:row>236</xdr:row>
      <xdr:rowOff>1854200</xdr:rowOff>
    </xdr:to>
    <xdr:pic>
      <xdr:nvPicPr>
        <xdr:cNvPr id="209" name="Obrázek 208" descr="Peerko Street Pink">
          <a:extLst>
            <a:ext uri="{FF2B5EF4-FFF2-40B4-BE49-F238E27FC236}">
              <a16:creationId xmlns:a16="http://schemas.microsoft.com/office/drawing/2014/main" id="{D1150FBC-2149-EDDD-3A0A-BF90BBA23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4808601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237</xdr:row>
      <xdr:rowOff>114300</xdr:rowOff>
    </xdr:from>
    <xdr:to>
      <xdr:col>4</xdr:col>
      <xdr:colOff>2489200</xdr:colOff>
      <xdr:row>237</xdr:row>
      <xdr:rowOff>2032000</xdr:rowOff>
    </xdr:to>
    <xdr:pic>
      <xdr:nvPicPr>
        <xdr:cNvPr id="210" name="Obrázek 209" descr="Smell Well Active Deodorizér - Leopard Blue">
          <a:extLst>
            <a:ext uri="{FF2B5EF4-FFF2-40B4-BE49-F238E27FC236}">
              <a16:creationId xmlns:a16="http://schemas.microsoft.com/office/drawing/2014/main" id="{571BEC40-2D72-E08E-084A-5313234F6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4830064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238</xdr:row>
      <xdr:rowOff>0</xdr:rowOff>
    </xdr:from>
    <xdr:to>
      <xdr:col>4</xdr:col>
      <xdr:colOff>2501900</xdr:colOff>
      <xdr:row>238</xdr:row>
      <xdr:rowOff>1968500</xdr:rowOff>
    </xdr:to>
    <xdr:pic>
      <xdr:nvPicPr>
        <xdr:cNvPr id="211" name="Obrázek 210" descr="Collonil Shoe Fresh">
          <a:extLst>
            <a:ext uri="{FF2B5EF4-FFF2-40B4-BE49-F238E27FC236}">
              <a16:creationId xmlns:a16="http://schemas.microsoft.com/office/drawing/2014/main" id="{1F0584E5-2679-6CEC-F77C-6033FB773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484936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240</xdr:row>
      <xdr:rowOff>12700</xdr:rowOff>
    </xdr:from>
    <xdr:to>
      <xdr:col>4</xdr:col>
      <xdr:colOff>2527300</xdr:colOff>
      <xdr:row>240</xdr:row>
      <xdr:rowOff>1866900</xdr:rowOff>
    </xdr:to>
    <xdr:pic>
      <xdr:nvPicPr>
        <xdr:cNvPr id="212" name="Obrázek 211" descr="Obouvací lžíce kovová 42cm">
          <a:extLst>
            <a:ext uri="{FF2B5EF4-FFF2-40B4-BE49-F238E27FC236}">
              <a16:creationId xmlns:a16="http://schemas.microsoft.com/office/drawing/2014/main" id="{8FB4BF5D-3B7D-BD68-9E2E-5586D4FEC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4890389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977900</xdr:colOff>
      <xdr:row>239</xdr:row>
      <xdr:rowOff>127000</xdr:rowOff>
    </xdr:from>
    <xdr:to>
      <xdr:col>4</xdr:col>
      <xdr:colOff>2093046</xdr:colOff>
      <xdr:row>239</xdr:row>
      <xdr:rowOff>1752600</xdr:rowOff>
    </xdr:to>
    <xdr:pic>
      <xdr:nvPicPr>
        <xdr:cNvPr id="213" name="plahover1" descr="Sigal - Krém na obuv tuba s aplikátorem 75 ml NO. 3 černý">
          <a:extLst>
            <a:ext uri="{FF2B5EF4-FFF2-40B4-BE49-F238E27FC236}">
              <a16:creationId xmlns:a16="http://schemas.microsoft.com/office/drawing/2014/main" id="{0DB81474-8FC8-7E77-85EF-9FA7BC048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5500" y="487108500"/>
          <a:ext cx="1115146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241</xdr:row>
      <xdr:rowOff>38100</xdr:rowOff>
    </xdr:from>
    <xdr:to>
      <xdr:col>4</xdr:col>
      <xdr:colOff>2654300</xdr:colOff>
      <xdr:row>241</xdr:row>
      <xdr:rowOff>2032000</xdr:rowOff>
    </xdr:to>
    <xdr:pic>
      <xdr:nvPicPr>
        <xdr:cNvPr id="214" name="Obrázek 213" descr="Woxkon Kadua žlutý">
          <a:extLst>
            <a:ext uri="{FF2B5EF4-FFF2-40B4-BE49-F238E27FC236}">
              <a16:creationId xmlns:a16="http://schemas.microsoft.com/office/drawing/2014/main" id="{1F04185A-2BAB-DD1E-8315-910294E64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911090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242</xdr:row>
      <xdr:rowOff>114300</xdr:rowOff>
    </xdr:from>
    <xdr:to>
      <xdr:col>4</xdr:col>
      <xdr:colOff>2489200</xdr:colOff>
      <xdr:row>242</xdr:row>
      <xdr:rowOff>1917700</xdr:rowOff>
    </xdr:to>
    <xdr:pic>
      <xdr:nvPicPr>
        <xdr:cNvPr id="215" name="Obrázek 214" descr="Sole Runner Neso Blue/Red">
          <a:extLst>
            <a:ext uri="{FF2B5EF4-FFF2-40B4-BE49-F238E27FC236}">
              <a16:creationId xmlns:a16="http://schemas.microsoft.com/office/drawing/2014/main" id="{98BD6383-CC2E-B701-A69D-088997D7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4932299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243</xdr:row>
      <xdr:rowOff>12700</xdr:rowOff>
    </xdr:from>
    <xdr:to>
      <xdr:col>4</xdr:col>
      <xdr:colOff>2540000</xdr:colOff>
      <xdr:row>243</xdr:row>
      <xdr:rowOff>1930400</xdr:rowOff>
    </xdr:to>
    <xdr:pic>
      <xdr:nvPicPr>
        <xdr:cNvPr id="216" name="Obrázek 215" descr="Ponožky růžové srdíčka">
          <a:extLst>
            <a:ext uri="{FF2B5EF4-FFF2-40B4-BE49-F238E27FC236}">
              <a16:creationId xmlns:a16="http://schemas.microsoft.com/office/drawing/2014/main" id="{13B32EC1-5882-D4BA-9C26-6AE2BA2D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951730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244</xdr:row>
      <xdr:rowOff>38100</xdr:rowOff>
    </xdr:from>
    <xdr:to>
      <xdr:col>4</xdr:col>
      <xdr:colOff>2565400</xdr:colOff>
      <xdr:row>244</xdr:row>
      <xdr:rowOff>2006600</xdr:rowOff>
    </xdr:to>
    <xdr:pic>
      <xdr:nvPicPr>
        <xdr:cNvPr id="217" name="Obrázek 216" descr="Ponožky modré hasiči">
          <a:extLst>
            <a:ext uri="{FF2B5EF4-FFF2-40B4-BE49-F238E27FC236}">
              <a16:creationId xmlns:a16="http://schemas.microsoft.com/office/drawing/2014/main" id="{4C727AA3-6AA3-CA87-39B5-FBAC2472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4972431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245</xdr:row>
      <xdr:rowOff>38100</xdr:rowOff>
    </xdr:from>
    <xdr:to>
      <xdr:col>4</xdr:col>
      <xdr:colOff>2590800</xdr:colOff>
      <xdr:row>245</xdr:row>
      <xdr:rowOff>2006600</xdr:rowOff>
    </xdr:to>
    <xdr:pic>
      <xdr:nvPicPr>
        <xdr:cNvPr id="218" name="Obrázek 217" descr="Ponožky tm. růžové">
          <a:extLst>
            <a:ext uri="{FF2B5EF4-FFF2-40B4-BE49-F238E27FC236}">
              <a16:creationId xmlns:a16="http://schemas.microsoft.com/office/drawing/2014/main" id="{C86D2F54-5C2F-6170-C95D-3CEA5108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99287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246</xdr:row>
      <xdr:rowOff>63500</xdr:rowOff>
    </xdr:from>
    <xdr:to>
      <xdr:col>4</xdr:col>
      <xdr:colOff>2501900</xdr:colOff>
      <xdr:row>246</xdr:row>
      <xdr:rowOff>1905000</xdr:rowOff>
    </xdr:to>
    <xdr:pic>
      <xdr:nvPicPr>
        <xdr:cNvPr id="219" name="Obrázek 218" descr="Ponožky oranžové">
          <a:extLst>
            <a:ext uri="{FF2B5EF4-FFF2-40B4-BE49-F238E27FC236}">
              <a16:creationId xmlns:a16="http://schemas.microsoft.com/office/drawing/2014/main" id="{CDED74E0-A989-6B97-4636-583CF35CC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5013579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247</xdr:row>
      <xdr:rowOff>12700</xdr:rowOff>
    </xdr:from>
    <xdr:to>
      <xdr:col>4</xdr:col>
      <xdr:colOff>2514600</xdr:colOff>
      <xdr:row>247</xdr:row>
      <xdr:rowOff>1981200</xdr:rowOff>
    </xdr:to>
    <xdr:pic>
      <xdr:nvPicPr>
        <xdr:cNvPr id="220" name="Obrázek 219" descr="Ponožky zelené">
          <a:extLst>
            <a:ext uri="{FF2B5EF4-FFF2-40B4-BE49-F238E27FC236}">
              <a16:creationId xmlns:a16="http://schemas.microsoft.com/office/drawing/2014/main" id="{3031F6A1-35B1-B0E8-82F4-271A16A36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503351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248</xdr:row>
      <xdr:rowOff>50800</xdr:rowOff>
    </xdr:from>
    <xdr:to>
      <xdr:col>4</xdr:col>
      <xdr:colOff>2400300</xdr:colOff>
      <xdr:row>248</xdr:row>
      <xdr:rowOff>1968500</xdr:rowOff>
    </xdr:to>
    <xdr:pic>
      <xdr:nvPicPr>
        <xdr:cNvPr id="221" name="Obrázek 220" descr="Ponožky zelené vysoké">
          <a:extLst>
            <a:ext uri="{FF2B5EF4-FFF2-40B4-BE49-F238E27FC236}">
              <a16:creationId xmlns:a16="http://schemas.microsoft.com/office/drawing/2014/main" id="{F1E5C555-AC24-9C8F-AD3E-3CE88ED0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5054346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249</xdr:row>
      <xdr:rowOff>101600</xdr:rowOff>
    </xdr:from>
    <xdr:to>
      <xdr:col>4</xdr:col>
      <xdr:colOff>2451100</xdr:colOff>
      <xdr:row>249</xdr:row>
      <xdr:rowOff>1943100</xdr:rowOff>
    </xdr:to>
    <xdr:pic>
      <xdr:nvPicPr>
        <xdr:cNvPr id="222" name="Obrázek 221" descr="Ponožky růžové GO!">
          <a:extLst>
            <a:ext uri="{FF2B5EF4-FFF2-40B4-BE49-F238E27FC236}">
              <a16:creationId xmlns:a16="http://schemas.microsoft.com/office/drawing/2014/main" id="{6F39B9B7-2B48-388A-5F78-9EA98860E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5075301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250</xdr:row>
      <xdr:rowOff>127000</xdr:rowOff>
    </xdr:from>
    <xdr:to>
      <xdr:col>4</xdr:col>
      <xdr:colOff>2374900</xdr:colOff>
      <xdr:row>250</xdr:row>
      <xdr:rowOff>1905000</xdr:rowOff>
    </xdr:to>
    <xdr:pic>
      <xdr:nvPicPr>
        <xdr:cNvPr id="223" name="Obrázek 222" descr="Tkaničky kulaté černá">
          <a:extLst>
            <a:ext uri="{FF2B5EF4-FFF2-40B4-BE49-F238E27FC236}">
              <a16:creationId xmlns:a16="http://schemas.microsoft.com/office/drawing/2014/main" id="{01E8D6F4-D221-7054-B95A-AE6ACF39F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5096002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251</xdr:row>
      <xdr:rowOff>88900</xdr:rowOff>
    </xdr:from>
    <xdr:to>
      <xdr:col>4</xdr:col>
      <xdr:colOff>2387600</xdr:colOff>
      <xdr:row>251</xdr:row>
      <xdr:rowOff>1905000</xdr:rowOff>
    </xdr:to>
    <xdr:pic>
      <xdr:nvPicPr>
        <xdr:cNvPr id="224" name="Obrázek 223" descr="Tkaničky kulaté modré">
          <a:extLst>
            <a:ext uri="{FF2B5EF4-FFF2-40B4-BE49-F238E27FC236}">
              <a16:creationId xmlns:a16="http://schemas.microsoft.com/office/drawing/2014/main" id="{4B58BE37-4D05-5B8C-2D5F-6625DAA6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5116068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252</xdr:row>
      <xdr:rowOff>12700</xdr:rowOff>
    </xdr:from>
    <xdr:to>
      <xdr:col>4</xdr:col>
      <xdr:colOff>2413000</xdr:colOff>
      <xdr:row>252</xdr:row>
      <xdr:rowOff>1943100</xdr:rowOff>
    </xdr:to>
    <xdr:pic>
      <xdr:nvPicPr>
        <xdr:cNvPr id="225" name="Obrázek 224" descr="Tkaničky kulaté hnědé">
          <a:extLst>
            <a:ext uri="{FF2B5EF4-FFF2-40B4-BE49-F238E27FC236}">
              <a16:creationId xmlns:a16="http://schemas.microsoft.com/office/drawing/2014/main" id="{401FD633-C499-4C83-6BCA-A13A5557B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5135753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253</xdr:row>
      <xdr:rowOff>50800</xdr:rowOff>
    </xdr:from>
    <xdr:to>
      <xdr:col>4</xdr:col>
      <xdr:colOff>2349500</xdr:colOff>
      <xdr:row>253</xdr:row>
      <xdr:rowOff>1943100</xdr:rowOff>
    </xdr:to>
    <xdr:pic>
      <xdr:nvPicPr>
        <xdr:cNvPr id="226" name="Obrázek 225" descr="Tkaničky kulaté červené">
          <a:extLst>
            <a:ext uri="{FF2B5EF4-FFF2-40B4-BE49-F238E27FC236}">
              <a16:creationId xmlns:a16="http://schemas.microsoft.com/office/drawing/2014/main" id="{8E78E301-067B-FD80-F2D7-AB879E2D0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5156581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254</xdr:row>
      <xdr:rowOff>38100</xdr:rowOff>
    </xdr:from>
    <xdr:to>
      <xdr:col>4</xdr:col>
      <xdr:colOff>2400300</xdr:colOff>
      <xdr:row>254</xdr:row>
      <xdr:rowOff>1943100</xdr:rowOff>
    </xdr:to>
    <xdr:pic>
      <xdr:nvPicPr>
        <xdr:cNvPr id="227" name="Obrázek 226" descr="Tkaničky kulaté žluté">
          <a:extLst>
            <a:ext uri="{FF2B5EF4-FFF2-40B4-BE49-F238E27FC236}">
              <a16:creationId xmlns:a16="http://schemas.microsoft.com/office/drawing/2014/main" id="{68B72756-44D8-1F72-DA36-6D973E14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517690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255</xdr:row>
      <xdr:rowOff>88900</xdr:rowOff>
    </xdr:from>
    <xdr:to>
      <xdr:col>4</xdr:col>
      <xdr:colOff>2286000</xdr:colOff>
      <xdr:row>255</xdr:row>
      <xdr:rowOff>1917700</xdr:rowOff>
    </xdr:to>
    <xdr:pic>
      <xdr:nvPicPr>
        <xdr:cNvPr id="228" name="Obrázek 227" descr="Tkaničky kulaté bílé">
          <a:extLst>
            <a:ext uri="{FF2B5EF4-FFF2-40B4-BE49-F238E27FC236}">
              <a16:creationId xmlns:a16="http://schemas.microsoft.com/office/drawing/2014/main" id="{31123491-66FC-A05C-97B5-2AD100A6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5197856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257</xdr:row>
      <xdr:rowOff>76200</xdr:rowOff>
    </xdr:from>
    <xdr:to>
      <xdr:col>4</xdr:col>
      <xdr:colOff>2400300</xdr:colOff>
      <xdr:row>257</xdr:row>
      <xdr:rowOff>1879600</xdr:rowOff>
    </xdr:to>
    <xdr:pic>
      <xdr:nvPicPr>
        <xdr:cNvPr id="229" name="Obrázek 228" descr="Tkaničky ploché hnědé">
          <a:extLst>
            <a:ext uri="{FF2B5EF4-FFF2-40B4-BE49-F238E27FC236}">
              <a16:creationId xmlns:a16="http://schemas.microsoft.com/office/drawing/2014/main" id="{31ACEE58-D4AF-D607-0C41-743D2455A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5238623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256</xdr:row>
      <xdr:rowOff>38100</xdr:rowOff>
    </xdr:from>
    <xdr:to>
      <xdr:col>4</xdr:col>
      <xdr:colOff>2286000</xdr:colOff>
      <xdr:row>256</xdr:row>
      <xdr:rowOff>1828800</xdr:rowOff>
    </xdr:to>
    <xdr:pic>
      <xdr:nvPicPr>
        <xdr:cNvPr id="230" name="Obrázek 229" descr="Tkaničky ploché modré">
          <a:extLst>
            <a:ext uri="{FF2B5EF4-FFF2-40B4-BE49-F238E27FC236}">
              <a16:creationId xmlns:a16="http://schemas.microsoft.com/office/drawing/2014/main" id="{F082A27A-E4E7-E44A-D557-2613543AF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5217795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258</xdr:row>
      <xdr:rowOff>12700</xdr:rowOff>
    </xdr:from>
    <xdr:to>
      <xdr:col>4</xdr:col>
      <xdr:colOff>2463800</xdr:colOff>
      <xdr:row>258</xdr:row>
      <xdr:rowOff>1955800</xdr:rowOff>
    </xdr:to>
    <xdr:pic>
      <xdr:nvPicPr>
        <xdr:cNvPr id="231" name="Obrázek 230" descr="Tkaničky ploché sv. hnědé">
          <a:extLst>
            <a:ext uri="{FF2B5EF4-FFF2-40B4-BE49-F238E27FC236}">
              <a16:creationId xmlns:a16="http://schemas.microsoft.com/office/drawing/2014/main" id="{8F09416B-C4A7-94E0-D43B-F7ED1B8B8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5258435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259</xdr:row>
      <xdr:rowOff>88900</xdr:rowOff>
    </xdr:from>
    <xdr:to>
      <xdr:col>4</xdr:col>
      <xdr:colOff>2527300</xdr:colOff>
      <xdr:row>259</xdr:row>
      <xdr:rowOff>2019300</xdr:rowOff>
    </xdr:to>
    <xdr:pic>
      <xdr:nvPicPr>
        <xdr:cNvPr id="232" name="Obrázek 231" descr="Tkaničky ploché černé">
          <a:extLst>
            <a:ext uri="{FF2B5EF4-FFF2-40B4-BE49-F238E27FC236}">
              <a16:creationId xmlns:a16="http://schemas.microsoft.com/office/drawing/2014/main" id="{CF940CD6-7C13-D1A9-91C7-A91C1490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527964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260</xdr:row>
      <xdr:rowOff>101600</xdr:rowOff>
    </xdr:from>
    <xdr:to>
      <xdr:col>4</xdr:col>
      <xdr:colOff>2451100</xdr:colOff>
      <xdr:row>260</xdr:row>
      <xdr:rowOff>1879600</xdr:rowOff>
    </xdr:to>
    <xdr:pic>
      <xdr:nvPicPr>
        <xdr:cNvPr id="233" name="Obrázek 232" descr="Tkaničky ploché růžové">
          <a:extLst>
            <a:ext uri="{FF2B5EF4-FFF2-40B4-BE49-F238E27FC236}">
              <a16:creationId xmlns:a16="http://schemas.microsoft.com/office/drawing/2014/main" id="{C2B7B588-6390-4557-81C2-8B100AA9D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5300218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261</xdr:row>
      <xdr:rowOff>38100</xdr:rowOff>
    </xdr:from>
    <xdr:to>
      <xdr:col>4</xdr:col>
      <xdr:colOff>2387600</xdr:colOff>
      <xdr:row>261</xdr:row>
      <xdr:rowOff>1968500</xdr:rowOff>
    </xdr:to>
    <xdr:pic>
      <xdr:nvPicPr>
        <xdr:cNvPr id="234" name="Obrázek 233" descr="Tkaničky ploché červené">
          <a:extLst>
            <a:ext uri="{FF2B5EF4-FFF2-40B4-BE49-F238E27FC236}">
              <a16:creationId xmlns:a16="http://schemas.microsoft.com/office/drawing/2014/main" id="{5A959C9C-211B-87AC-FAAB-C6F5438E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5320030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262</xdr:row>
      <xdr:rowOff>139700</xdr:rowOff>
    </xdr:from>
    <xdr:to>
      <xdr:col>4</xdr:col>
      <xdr:colOff>2336800</xdr:colOff>
      <xdr:row>262</xdr:row>
      <xdr:rowOff>1917700</xdr:rowOff>
    </xdr:to>
    <xdr:pic>
      <xdr:nvPicPr>
        <xdr:cNvPr id="235" name="Obrázek 234" descr="Jonap Jerry Vínovo Růžové">
          <a:extLst>
            <a:ext uri="{FF2B5EF4-FFF2-40B4-BE49-F238E27FC236}">
              <a16:creationId xmlns:a16="http://schemas.microsoft.com/office/drawing/2014/main" id="{21D88433-4CD3-12CB-3370-BBE42DB1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5341493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263</xdr:row>
      <xdr:rowOff>63500</xdr:rowOff>
    </xdr:from>
    <xdr:to>
      <xdr:col>4</xdr:col>
      <xdr:colOff>2374900</xdr:colOff>
      <xdr:row>263</xdr:row>
      <xdr:rowOff>1930400</xdr:rowOff>
    </xdr:to>
    <xdr:pic>
      <xdr:nvPicPr>
        <xdr:cNvPr id="236" name="Obrázek 235" descr="Barefoot ponožky bílé">
          <a:extLst>
            <a:ext uri="{FF2B5EF4-FFF2-40B4-BE49-F238E27FC236}">
              <a16:creationId xmlns:a16="http://schemas.microsoft.com/office/drawing/2014/main" id="{6E5692E8-2831-1026-C7D9-587BAAAC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361178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264</xdr:row>
      <xdr:rowOff>38100</xdr:rowOff>
    </xdr:from>
    <xdr:to>
      <xdr:col>4</xdr:col>
      <xdr:colOff>2438400</xdr:colOff>
      <xdr:row>264</xdr:row>
      <xdr:rowOff>1905000</xdr:rowOff>
    </xdr:to>
    <xdr:pic>
      <xdr:nvPicPr>
        <xdr:cNvPr id="237" name="Obrázek 236" descr="Merrell Vapor Glove 5 Noir Black J135372">
          <a:extLst>
            <a:ext uri="{FF2B5EF4-FFF2-40B4-BE49-F238E27FC236}">
              <a16:creationId xmlns:a16="http://schemas.microsoft.com/office/drawing/2014/main" id="{E1E5D3BC-9610-C457-6825-D166A2769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5381371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265</xdr:row>
      <xdr:rowOff>101600</xdr:rowOff>
    </xdr:from>
    <xdr:to>
      <xdr:col>4</xdr:col>
      <xdr:colOff>2489200</xdr:colOff>
      <xdr:row>265</xdr:row>
      <xdr:rowOff>1943100</xdr:rowOff>
    </xdr:to>
    <xdr:pic>
      <xdr:nvPicPr>
        <xdr:cNvPr id="238" name="Obrázek 237" descr="Merrell Vapor Glove 5 Monument J135374">
          <a:extLst>
            <a:ext uri="{FF2B5EF4-FFF2-40B4-BE49-F238E27FC236}">
              <a16:creationId xmlns:a16="http://schemas.microsoft.com/office/drawing/2014/main" id="{7EC00A39-9C0D-4F15-C20D-B429571F8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5402453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266</xdr:row>
      <xdr:rowOff>25400</xdr:rowOff>
    </xdr:from>
    <xdr:to>
      <xdr:col>4</xdr:col>
      <xdr:colOff>2603500</xdr:colOff>
      <xdr:row>266</xdr:row>
      <xdr:rowOff>2032000</xdr:rowOff>
    </xdr:to>
    <xdr:pic>
      <xdr:nvPicPr>
        <xdr:cNvPr id="239" name="Obrázek 238" descr="Merrell Vapor Glove 5 Spearmint Menthe Verte J135378">
          <a:extLst>
            <a:ext uri="{FF2B5EF4-FFF2-40B4-BE49-F238E27FC236}">
              <a16:creationId xmlns:a16="http://schemas.microsoft.com/office/drawing/2014/main" id="{3CD1FAA3-952D-F0DB-9D86-DF709CE9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5422138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267</xdr:row>
      <xdr:rowOff>76200</xdr:rowOff>
    </xdr:from>
    <xdr:to>
      <xdr:col>4</xdr:col>
      <xdr:colOff>2463800</xdr:colOff>
      <xdr:row>267</xdr:row>
      <xdr:rowOff>1892300</xdr:rowOff>
    </xdr:to>
    <xdr:pic>
      <xdr:nvPicPr>
        <xdr:cNvPr id="240" name="Obrázek 239" descr="Merrell Vapor Glove 5 Lichen Vert J135376">
          <a:extLst>
            <a:ext uri="{FF2B5EF4-FFF2-40B4-BE49-F238E27FC236}">
              <a16:creationId xmlns:a16="http://schemas.microsoft.com/office/drawing/2014/main" id="{1CFAFE98-0540-AD4F-D9A8-C22957D70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5443093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268</xdr:row>
      <xdr:rowOff>63500</xdr:rowOff>
    </xdr:from>
    <xdr:to>
      <xdr:col>4</xdr:col>
      <xdr:colOff>2527300</xdr:colOff>
      <xdr:row>268</xdr:row>
      <xdr:rowOff>1955800</xdr:rowOff>
    </xdr:to>
    <xdr:pic>
      <xdr:nvPicPr>
        <xdr:cNvPr id="241" name="Obrázek 240" descr="Jonap papuče ico">
          <a:extLst>
            <a:ext uri="{FF2B5EF4-FFF2-40B4-BE49-F238E27FC236}">
              <a16:creationId xmlns:a16="http://schemas.microsoft.com/office/drawing/2014/main" id="{216DCA86-51E2-32F2-BD40-C15924C9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5463413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268</xdr:row>
      <xdr:rowOff>2032000</xdr:rowOff>
    </xdr:from>
    <xdr:to>
      <xdr:col>4</xdr:col>
      <xdr:colOff>2514600</xdr:colOff>
      <xdr:row>270</xdr:row>
      <xdr:rowOff>0</xdr:rowOff>
    </xdr:to>
    <xdr:pic>
      <xdr:nvPicPr>
        <xdr:cNvPr id="242" name="Obrázek 241" descr="Jonap Bella S Růžová">
          <a:extLst>
            <a:ext uri="{FF2B5EF4-FFF2-40B4-BE49-F238E27FC236}">
              <a16:creationId xmlns:a16="http://schemas.microsoft.com/office/drawing/2014/main" id="{39A57812-FE32-DDDE-5EC2-8C309FBD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548309800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270</xdr:row>
      <xdr:rowOff>25400</xdr:rowOff>
    </xdr:from>
    <xdr:to>
      <xdr:col>4</xdr:col>
      <xdr:colOff>2514600</xdr:colOff>
      <xdr:row>270</xdr:row>
      <xdr:rowOff>2006600</xdr:rowOff>
    </xdr:to>
    <xdr:pic>
      <xdr:nvPicPr>
        <xdr:cNvPr id="243" name="Obrázek 242" descr="Froddo Flexi G2130243 Blue">
          <a:extLst>
            <a:ext uri="{FF2B5EF4-FFF2-40B4-BE49-F238E27FC236}">
              <a16:creationId xmlns:a16="http://schemas.microsoft.com/office/drawing/2014/main" id="{7C82C6F9-853E-73E2-77B7-E4B507394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5503926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271</xdr:row>
      <xdr:rowOff>12700</xdr:rowOff>
    </xdr:from>
    <xdr:to>
      <xdr:col>4</xdr:col>
      <xdr:colOff>2463800</xdr:colOff>
      <xdr:row>271</xdr:row>
      <xdr:rowOff>1968500</xdr:rowOff>
    </xdr:to>
    <xdr:pic>
      <xdr:nvPicPr>
        <xdr:cNvPr id="244" name="Obrázek 243" descr="Froddo Flexi G2130241 Blue">
          <a:extLst>
            <a:ext uri="{FF2B5EF4-FFF2-40B4-BE49-F238E27FC236}">
              <a16:creationId xmlns:a16="http://schemas.microsoft.com/office/drawing/2014/main" id="{A852EFBB-8A9C-8D99-0AF9-BD554CA70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524246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272</xdr:row>
      <xdr:rowOff>38100</xdr:rowOff>
    </xdr:from>
    <xdr:to>
      <xdr:col>4</xdr:col>
      <xdr:colOff>2540000</xdr:colOff>
      <xdr:row>272</xdr:row>
      <xdr:rowOff>2032000</xdr:rowOff>
    </xdr:to>
    <xdr:pic>
      <xdr:nvPicPr>
        <xdr:cNvPr id="245" name="Obrázek 244" descr="Froddo Flexi G2130242 Pink">
          <a:extLst>
            <a:ext uri="{FF2B5EF4-FFF2-40B4-BE49-F238E27FC236}">
              <a16:creationId xmlns:a16="http://schemas.microsoft.com/office/drawing/2014/main" id="{F0D400D1-81BE-73E6-B20A-C5445D67B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5544947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273</xdr:row>
      <xdr:rowOff>38100</xdr:rowOff>
    </xdr:from>
    <xdr:to>
      <xdr:col>4</xdr:col>
      <xdr:colOff>2438400</xdr:colOff>
      <xdr:row>273</xdr:row>
      <xdr:rowOff>2032000</xdr:rowOff>
    </xdr:to>
    <xdr:pic>
      <xdr:nvPicPr>
        <xdr:cNvPr id="246" name="Obrázek 245" descr="Froddo Flexi G2130241-10 Wine">
          <a:extLst>
            <a:ext uri="{FF2B5EF4-FFF2-40B4-BE49-F238E27FC236}">
              <a16:creationId xmlns:a16="http://schemas.microsoft.com/office/drawing/2014/main" id="{D819F220-A617-D47D-D681-F3164C5D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5565394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274</xdr:row>
      <xdr:rowOff>38100</xdr:rowOff>
    </xdr:from>
    <xdr:to>
      <xdr:col>4</xdr:col>
      <xdr:colOff>2438400</xdr:colOff>
      <xdr:row>274</xdr:row>
      <xdr:rowOff>2032000</xdr:rowOff>
    </xdr:to>
    <xdr:pic>
      <xdr:nvPicPr>
        <xdr:cNvPr id="247" name="Obrázek 246" descr="Froddo G3110195-5L Pink">
          <a:extLst>
            <a:ext uri="{FF2B5EF4-FFF2-40B4-BE49-F238E27FC236}">
              <a16:creationId xmlns:a16="http://schemas.microsoft.com/office/drawing/2014/main" id="{2E23BE8D-D303-C1A1-4E4E-99DE70FE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5585841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275</xdr:row>
      <xdr:rowOff>12700</xdr:rowOff>
    </xdr:from>
    <xdr:to>
      <xdr:col>4</xdr:col>
      <xdr:colOff>2362200</xdr:colOff>
      <xdr:row>275</xdr:row>
      <xdr:rowOff>1955800</xdr:rowOff>
    </xdr:to>
    <xdr:pic>
      <xdr:nvPicPr>
        <xdr:cNvPr id="248" name="Obrázek 247" descr="Froddo G3110195-L Blue">
          <a:extLst>
            <a:ext uri="{FF2B5EF4-FFF2-40B4-BE49-F238E27FC236}">
              <a16:creationId xmlns:a16="http://schemas.microsoft.com/office/drawing/2014/main" id="{E3C759EC-4A9B-22AB-3BEA-AB3CFE45F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5606034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276</xdr:row>
      <xdr:rowOff>50800</xdr:rowOff>
    </xdr:from>
    <xdr:to>
      <xdr:col>4</xdr:col>
      <xdr:colOff>2463800</xdr:colOff>
      <xdr:row>276</xdr:row>
      <xdr:rowOff>1993900</xdr:rowOff>
    </xdr:to>
    <xdr:pic>
      <xdr:nvPicPr>
        <xdr:cNvPr id="249" name="Obrázek 248" descr="Attipas A20EN Endangered Koala Gray">
          <a:extLst>
            <a:ext uri="{FF2B5EF4-FFF2-40B4-BE49-F238E27FC236}">
              <a16:creationId xmlns:a16="http://schemas.microsoft.com/office/drawing/2014/main" id="{CD6232D2-7D0E-AAFE-1854-FBF4518D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5626862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277</xdr:row>
      <xdr:rowOff>63500</xdr:rowOff>
    </xdr:from>
    <xdr:to>
      <xdr:col>4</xdr:col>
      <xdr:colOff>2336800</xdr:colOff>
      <xdr:row>277</xdr:row>
      <xdr:rowOff>1917700</xdr:rowOff>
    </xdr:to>
    <xdr:pic>
      <xdr:nvPicPr>
        <xdr:cNvPr id="250" name="Obrázek 249" descr="Jonap Jerry Modré">
          <a:extLst>
            <a:ext uri="{FF2B5EF4-FFF2-40B4-BE49-F238E27FC236}">
              <a16:creationId xmlns:a16="http://schemas.microsoft.com/office/drawing/2014/main" id="{526AEF1A-B55D-7694-0872-F50515B46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5647436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278</xdr:row>
      <xdr:rowOff>50800</xdr:rowOff>
    </xdr:from>
    <xdr:to>
      <xdr:col>4</xdr:col>
      <xdr:colOff>2552700</xdr:colOff>
      <xdr:row>278</xdr:row>
      <xdr:rowOff>1981200</xdr:rowOff>
    </xdr:to>
    <xdr:pic>
      <xdr:nvPicPr>
        <xdr:cNvPr id="251" name="Obrázek 250" descr="Ricosta Filou Mittel Graphit">
          <a:extLst>
            <a:ext uri="{FF2B5EF4-FFF2-40B4-BE49-F238E27FC236}">
              <a16:creationId xmlns:a16="http://schemas.microsoft.com/office/drawing/2014/main" id="{C45A8087-1069-48FC-F352-A899C1E14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66775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279</xdr:row>
      <xdr:rowOff>12700</xdr:rowOff>
    </xdr:from>
    <xdr:to>
      <xdr:col>4</xdr:col>
      <xdr:colOff>2641600</xdr:colOff>
      <xdr:row>279</xdr:row>
      <xdr:rowOff>1993900</xdr:rowOff>
    </xdr:to>
    <xdr:pic>
      <xdr:nvPicPr>
        <xdr:cNvPr id="252" name="Obrázek 251" descr="Ricosta Filou Mittel Nautic/Pop">
          <a:extLst>
            <a:ext uri="{FF2B5EF4-FFF2-40B4-BE49-F238E27FC236}">
              <a16:creationId xmlns:a16="http://schemas.microsoft.com/office/drawing/2014/main" id="{31C7C5A9-570A-E465-D820-E75BA9B8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5687822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280</xdr:row>
      <xdr:rowOff>25400</xdr:rowOff>
    </xdr:from>
    <xdr:to>
      <xdr:col>4</xdr:col>
      <xdr:colOff>2755900</xdr:colOff>
      <xdr:row>281</xdr:row>
      <xdr:rowOff>12700</xdr:rowOff>
    </xdr:to>
    <xdr:pic>
      <xdr:nvPicPr>
        <xdr:cNvPr id="253" name="Obrázek 252" descr="Ricosta Palla Mittel Ozean/Petrol">
          <a:extLst>
            <a:ext uri="{FF2B5EF4-FFF2-40B4-BE49-F238E27FC236}">
              <a16:creationId xmlns:a16="http://schemas.microsoft.com/office/drawing/2014/main" id="{AEDEC6E4-9E33-2894-FB75-9ED1D3EF7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570839600"/>
          <a:ext cx="2032000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281</xdr:row>
      <xdr:rowOff>88900</xdr:rowOff>
    </xdr:from>
    <xdr:to>
      <xdr:col>4</xdr:col>
      <xdr:colOff>2501900</xdr:colOff>
      <xdr:row>281</xdr:row>
      <xdr:rowOff>1892300</xdr:rowOff>
    </xdr:to>
    <xdr:pic>
      <xdr:nvPicPr>
        <xdr:cNvPr id="254" name="Obrázek 253" descr="Ricosta Palla Mittel Ozean/Fuchsia">
          <a:extLst>
            <a:ext uri="{FF2B5EF4-FFF2-40B4-BE49-F238E27FC236}">
              <a16:creationId xmlns:a16="http://schemas.microsoft.com/office/drawing/2014/main" id="{D8F361A3-A3FF-3B08-04BD-C35E577E1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729478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282</xdr:row>
      <xdr:rowOff>114300</xdr:rowOff>
    </xdr:from>
    <xdr:to>
      <xdr:col>4</xdr:col>
      <xdr:colOff>2362200</xdr:colOff>
      <xdr:row>282</xdr:row>
      <xdr:rowOff>1854200</xdr:rowOff>
    </xdr:to>
    <xdr:pic>
      <xdr:nvPicPr>
        <xdr:cNvPr id="255" name="Obrázek 254" descr="Aylla Inca W Černé">
          <a:extLst>
            <a:ext uri="{FF2B5EF4-FFF2-40B4-BE49-F238E27FC236}">
              <a16:creationId xmlns:a16="http://schemas.microsoft.com/office/drawing/2014/main" id="{6E305E59-1A7C-2A9B-A5B5-086621ADA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750179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283</xdr:row>
      <xdr:rowOff>12700</xdr:rowOff>
    </xdr:from>
    <xdr:to>
      <xdr:col>4</xdr:col>
      <xdr:colOff>2425700</xdr:colOff>
      <xdr:row>283</xdr:row>
      <xdr:rowOff>1955800</xdr:rowOff>
    </xdr:to>
    <xdr:pic>
      <xdr:nvPicPr>
        <xdr:cNvPr id="256" name="Obrázek 255" descr="Voskované tkaničky tenké červené">
          <a:extLst>
            <a:ext uri="{FF2B5EF4-FFF2-40B4-BE49-F238E27FC236}">
              <a16:creationId xmlns:a16="http://schemas.microsoft.com/office/drawing/2014/main" id="{B0EC7B50-8060-14A8-6AE1-84A4A7EAC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5769610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284</xdr:row>
      <xdr:rowOff>63500</xdr:rowOff>
    </xdr:from>
    <xdr:to>
      <xdr:col>4</xdr:col>
      <xdr:colOff>2413000</xdr:colOff>
      <xdr:row>284</xdr:row>
      <xdr:rowOff>1943100</xdr:rowOff>
    </xdr:to>
    <xdr:pic>
      <xdr:nvPicPr>
        <xdr:cNvPr id="257" name="Obrázek 256" descr="Voskované tkaničky tenké hnědé">
          <a:extLst>
            <a:ext uri="{FF2B5EF4-FFF2-40B4-BE49-F238E27FC236}">
              <a16:creationId xmlns:a16="http://schemas.microsoft.com/office/drawing/2014/main" id="{239E8327-239C-54BB-4416-9F957AAC2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5790565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285</xdr:row>
      <xdr:rowOff>12700</xdr:rowOff>
    </xdr:from>
    <xdr:to>
      <xdr:col>4</xdr:col>
      <xdr:colOff>2552700</xdr:colOff>
      <xdr:row>285</xdr:row>
      <xdr:rowOff>1993900</xdr:rowOff>
    </xdr:to>
    <xdr:pic>
      <xdr:nvPicPr>
        <xdr:cNvPr id="258" name="Obrázek 257" descr="Froddo G2110099-4 Dark Brown">
          <a:extLst>
            <a:ext uri="{FF2B5EF4-FFF2-40B4-BE49-F238E27FC236}">
              <a16:creationId xmlns:a16="http://schemas.microsoft.com/office/drawing/2014/main" id="{25710637-47D1-EE85-4D62-A01D5D913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5810504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286</xdr:row>
      <xdr:rowOff>25400</xdr:rowOff>
    </xdr:from>
    <xdr:to>
      <xdr:col>4</xdr:col>
      <xdr:colOff>2628900</xdr:colOff>
      <xdr:row>286</xdr:row>
      <xdr:rowOff>1879600</xdr:rowOff>
    </xdr:to>
    <xdr:pic>
      <xdr:nvPicPr>
        <xdr:cNvPr id="259" name="Obrázek 258" descr="Froddo G2110099-9 Blue">
          <a:extLst>
            <a:ext uri="{FF2B5EF4-FFF2-40B4-BE49-F238E27FC236}">
              <a16:creationId xmlns:a16="http://schemas.microsoft.com/office/drawing/2014/main" id="{C97BDF13-C429-52B0-0017-12230623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5831078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287</xdr:row>
      <xdr:rowOff>165100</xdr:rowOff>
    </xdr:from>
    <xdr:to>
      <xdr:col>4</xdr:col>
      <xdr:colOff>2298700</xdr:colOff>
      <xdr:row>287</xdr:row>
      <xdr:rowOff>1841500</xdr:rowOff>
    </xdr:to>
    <xdr:pic>
      <xdr:nvPicPr>
        <xdr:cNvPr id="260" name="Obrázek 259" descr="Froddo G3110189-1 Orange">
          <a:extLst>
            <a:ext uri="{FF2B5EF4-FFF2-40B4-BE49-F238E27FC236}">
              <a16:creationId xmlns:a16="http://schemas.microsoft.com/office/drawing/2014/main" id="{D08CDA7C-1659-B817-D4BC-123DD8C6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8529220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288</xdr:row>
      <xdr:rowOff>25400</xdr:rowOff>
    </xdr:from>
    <xdr:to>
      <xdr:col>4</xdr:col>
      <xdr:colOff>2616200</xdr:colOff>
      <xdr:row>288</xdr:row>
      <xdr:rowOff>2006600</xdr:rowOff>
    </xdr:to>
    <xdr:pic>
      <xdr:nvPicPr>
        <xdr:cNvPr id="261" name="Obrázek 260" descr="Froddo G3110195-K Blue">
          <a:extLst>
            <a:ext uri="{FF2B5EF4-FFF2-40B4-BE49-F238E27FC236}">
              <a16:creationId xmlns:a16="http://schemas.microsoft.com/office/drawing/2014/main" id="{C128F79A-7F1B-FA79-2798-55B05F77F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5871972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289</xdr:row>
      <xdr:rowOff>25400</xdr:rowOff>
    </xdr:from>
    <xdr:to>
      <xdr:col>4</xdr:col>
      <xdr:colOff>2628900</xdr:colOff>
      <xdr:row>289</xdr:row>
      <xdr:rowOff>1917700</xdr:rowOff>
    </xdr:to>
    <xdr:pic>
      <xdr:nvPicPr>
        <xdr:cNvPr id="262" name="Obrázek 261" descr="Froddo G3110194-2 Dark Green">
          <a:extLst>
            <a:ext uri="{FF2B5EF4-FFF2-40B4-BE49-F238E27FC236}">
              <a16:creationId xmlns:a16="http://schemas.microsoft.com/office/drawing/2014/main" id="{CF8CF3BC-002F-3F9B-2A74-11BFA7F8D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589241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749300</xdr:colOff>
      <xdr:row>290</xdr:row>
      <xdr:rowOff>50800</xdr:rowOff>
    </xdr:from>
    <xdr:to>
      <xdr:col>4</xdr:col>
      <xdr:colOff>2552700</xdr:colOff>
      <xdr:row>290</xdr:row>
      <xdr:rowOff>1854200</xdr:rowOff>
    </xdr:to>
    <xdr:pic>
      <xdr:nvPicPr>
        <xdr:cNvPr id="263" name="Obrázek 262" descr="Froddo G3110194-5 Purple">
          <a:extLst>
            <a:ext uri="{FF2B5EF4-FFF2-40B4-BE49-F238E27FC236}">
              <a16:creationId xmlns:a16="http://schemas.microsoft.com/office/drawing/2014/main" id="{DD31D6F9-89D6-A1D9-92B0-C4A4CC5A0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6900" y="5913120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291</xdr:row>
      <xdr:rowOff>25400</xdr:rowOff>
    </xdr:from>
    <xdr:to>
      <xdr:col>4</xdr:col>
      <xdr:colOff>2463800</xdr:colOff>
      <xdr:row>291</xdr:row>
      <xdr:rowOff>1892300</xdr:rowOff>
    </xdr:to>
    <xdr:pic>
      <xdr:nvPicPr>
        <xdr:cNvPr id="264" name="Obrázek 263" descr="Knebl ponožky šedé">
          <a:extLst>
            <a:ext uri="{FF2B5EF4-FFF2-40B4-BE49-F238E27FC236}">
              <a16:creationId xmlns:a16="http://schemas.microsoft.com/office/drawing/2014/main" id="{CFA411D9-587A-B3CA-EFB4-87AA27C0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5933313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292</xdr:row>
      <xdr:rowOff>25400</xdr:rowOff>
    </xdr:from>
    <xdr:to>
      <xdr:col>4</xdr:col>
      <xdr:colOff>2374900</xdr:colOff>
      <xdr:row>292</xdr:row>
      <xdr:rowOff>1905000</xdr:rowOff>
    </xdr:to>
    <xdr:pic>
      <xdr:nvPicPr>
        <xdr:cNvPr id="265" name="Obrázek 264" descr="Knebl ponožky tm. šedé">
          <a:extLst>
            <a:ext uri="{FF2B5EF4-FFF2-40B4-BE49-F238E27FC236}">
              <a16:creationId xmlns:a16="http://schemas.microsoft.com/office/drawing/2014/main" id="{6291487A-599C-9F31-07BA-6A9649FC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5953760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293</xdr:row>
      <xdr:rowOff>12700</xdr:rowOff>
    </xdr:from>
    <xdr:to>
      <xdr:col>4</xdr:col>
      <xdr:colOff>2514600</xdr:colOff>
      <xdr:row>293</xdr:row>
      <xdr:rowOff>1943100</xdr:rowOff>
    </xdr:to>
    <xdr:pic>
      <xdr:nvPicPr>
        <xdr:cNvPr id="266" name="Obrázek 265" descr="Knebl ponožky šedo černé">
          <a:extLst>
            <a:ext uri="{FF2B5EF4-FFF2-40B4-BE49-F238E27FC236}">
              <a16:creationId xmlns:a16="http://schemas.microsoft.com/office/drawing/2014/main" id="{043B5B70-07F3-F8FF-6671-083EB9330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5974080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294</xdr:row>
      <xdr:rowOff>12700</xdr:rowOff>
    </xdr:from>
    <xdr:to>
      <xdr:col>4</xdr:col>
      <xdr:colOff>2451100</xdr:colOff>
      <xdr:row>294</xdr:row>
      <xdr:rowOff>1828800</xdr:rowOff>
    </xdr:to>
    <xdr:pic>
      <xdr:nvPicPr>
        <xdr:cNvPr id="267" name="Obrázek 266" descr="Knebl ponožky vlněné šedo růžové">
          <a:extLst>
            <a:ext uri="{FF2B5EF4-FFF2-40B4-BE49-F238E27FC236}">
              <a16:creationId xmlns:a16="http://schemas.microsoft.com/office/drawing/2014/main" id="{85DE8E2A-D349-4F9D-806D-2FF0CFDC6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5994527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295</xdr:row>
      <xdr:rowOff>76200</xdr:rowOff>
    </xdr:from>
    <xdr:to>
      <xdr:col>4</xdr:col>
      <xdr:colOff>2463800</xdr:colOff>
      <xdr:row>295</xdr:row>
      <xdr:rowOff>1854200</xdr:rowOff>
    </xdr:to>
    <xdr:pic>
      <xdr:nvPicPr>
        <xdr:cNvPr id="268" name="Obrázek 267" descr="Knebl ponožky vlněné světlo černé">
          <a:extLst>
            <a:ext uri="{FF2B5EF4-FFF2-40B4-BE49-F238E27FC236}">
              <a16:creationId xmlns:a16="http://schemas.microsoft.com/office/drawing/2014/main" id="{7A7172C2-427B-D012-BDD6-ABA65443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6015609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296</xdr:row>
      <xdr:rowOff>12700</xdr:rowOff>
    </xdr:from>
    <xdr:to>
      <xdr:col>4</xdr:col>
      <xdr:colOff>2489200</xdr:colOff>
      <xdr:row>296</xdr:row>
      <xdr:rowOff>1943100</xdr:rowOff>
    </xdr:to>
    <xdr:pic>
      <xdr:nvPicPr>
        <xdr:cNvPr id="269" name="Obrázek 268" descr="Knebl ponožky vlněné světlo červené">
          <a:extLst>
            <a:ext uri="{FF2B5EF4-FFF2-40B4-BE49-F238E27FC236}">
              <a16:creationId xmlns:a16="http://schemas.microsoft.com/office/drawing/2014/main" id="{44B54010-C153-6A58-FBDB-1637A180C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6035421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297</xdr:row>
      <xdr:rowOff>88900</xdr:rowOff>
    </xdr:from>
    <xdr:to>
      <xdr:col>4</xdr:col>
      <xdr:colOff>2527300</xdr:colOff>
      <xdr:row>297</xdr:row>
      <xdr:rowOff>1943100</xdr:rowOff>
    </xdr:to>
    <xdr:pic>
      <xdr:nvPicPr>
        <xdr:cNvPr id="270" name="Obrázek 269" descr="Aylla Tiksi W Pink">
          <a:extLst>
            <a:ext uri="{FF2B5EF4-FFF2-40B4-BE49-F238E27FC236}">
              <a16:creationId xmlns:a16="http://schemas.microsoft.com/office/drawing/2014/main" id="{44C8AD71-7826-2A81-772B-AE692A3D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056630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298</xdr:row>
      <xdr:rowOff>25400</xdr:rowOff>
    </xdr:from>
    <xdr:to>
      <xdr:col>4</xdr:col>
      <xdr:colOff>2565400</xdr:colOff>
      <xdr:row>298</xdr:row>
      <xdr:rowOff>1879600</xdr:rowOff>
    </xdr:to>
    <xdr:pic>
      <xdr:nvPicPr>
        <xdr:cNvPr id="271" name="Obrázek 270" descr="Aylla Tiksi W Black">
          <a:extLst>
            <a:ext uri="{FF2B5EF4-FFF2-40B4-BE49-F238E27FC236}">
              <a16:creationId xmlns:a16="http://schemas.microsoft.com/office/drawing/2014/main" id="{D689EC1D-4F37-3A17-9659-9AA6E126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6076442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299</xdr:row>
      <xdr:rowOff>177800</xdr:rowOff>
    </xdr:from>
    <xdr:to>
      <xdr:col>4</xdr:col>
      <xdr:colOff>2362200</xdr:colOff>
      <xdr:row>299</xdr:row>
      <xdr:rowOff>1905000</xdr:rowOff>
    </xdr:to>
    <xdr:pic>
      <xdr:nvPicPr>
        <xdr:cNvPr id="272" name="Obrázek 271" descr="Aylla Tiksi winter W černá">
          <a:extLst>
            <a:ext uri="{FF2B5EF4-FFF2-40B4-BE49-F238E27FC236}">
              <a16:creationId xmlns:a16="http://schemas.microsoft.com/office/drawing/2014/main" id="{6A8A5491-37A4-BFA4-59CB-B446F03E7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6098413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300</xdr:row>
      <xdr:rowOff>88900</xdr:rowOff>
    </xdr:from>
    <xdr:to>
      <xdr:col>4</xdr:col>
      <xdr:colOff>2489200</xdr:colOff>
      <xdr:row>300</xdr:row>
      <xdr:rowOff>1968500</xdr:rowOff>
    </xdr:to>
    <xdr:pic>
      <xdr:nvPicPr>
        <xdr:cNvPr id="273" name="Obrázek 272" descr="Aylla Tiksi winter W Pink">
          <a:extLst>
            <a:ext uri="{FF2B5EF4-FFF2-40B4-BE49-F238E27FC236}">
              <a16:creationId xmlns:a16="http://schemas.microsoft.com/office/drawing/2014/main" id="{74D5F0C3-BCD6-D73F-C5CF-E8F1FF96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611797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301</xdr:row>
      <xdr:rowOff>101600</xdr:rowOff>
    </xdr:from>
    <xdr:to>
      <xdr:col>4</xdr:col>
      <xdr:colOff>2501900</xdr:colOff>
      <xdr:row>301</xdr:row>
      <xdr:rowOff>2006600</xdr:rowOff>
    </xdr:to>
    <xdr:pic>
      <xdr:nvPicPr>
        <xdr:cNvPr id="274" name="Obrázek 273" descr="Jonap Jerry Natural Wool tyrkysová ">
          <a:extLst>
            <a:ext uri="{FF2B5EF4-FFF2-40B4-BE49-F238E27FC236}">
              <a16:creationId xmlns:a16="http://schemas.microsoft.com/office/drawing/2014/main" id="{76A551A8-D26A-0025-82F5-23F36D7A0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613854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302</xdr:row>
      <xdr:rowOff>12700</xdr:rowOff>
    </xdr:from>
    <xdr:to>
      <xdr:col>4</xdr:col>
      <xdr:colOff>2476500</xdr:colOff>
      <xdr:row>302</xdr:row>
      <xdr:rowOff>2006600</xdr:rowOff>
    </xdr:to>
    <xdr:pic>
      <xdr:nvPicPr>
        <xdr:cNvPr id="275" name="Obrázek 274" descr="Jonap Falco mint">
          <a:extLst>
            <a:ext uri="{FF2B5EF4-FFF2-40B4-BE49-F238E27FC236}">
              <a16:creationId xmlns:a16="http://schemas.microsoft.com/office/drawing/2014/main" id="{955B8516-E508-4BB3-A076-048F92B54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6158103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303</xdr:row>
      <xdr:rowOff>76200</xdr:rowOff>
    </xdr:from>
    <xdr:to>
      <xdr:col>4</xdr:col>
      <xdr:colOff>2463800</xdr:colOff>
      <xdr:row>303</xdr:row>
      <xdr:rowOff>1981200</xdr:rowOff>
    </xdr:to>
    <xdr:pic>
      <xdr:nvPicPr>
        <xdr:cNvPr id="276" name="Obrázek 275" descr="Tkaničky ploché bílé">
          <a:extLst>
            <a:ext uri="{FF2B5EF4-FFF2-40B4-BE49-F238E27FC236}">
              <a16:creationId xmlns:a16="http://schemas.microsoft.com/office/drawing/2014/main" id="{155C6794-0F78-D8B9-0436-F305EB30D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617918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304</xdr:row>
      <xdr:rowOff>50800</xdr:rowOff>
    </xdr:from>
    <xdr:to>
      <xdr:col>4</xdr:col>
      <xdr:colOff>2527300</xdr:colOff>
      <xdr:row>304</xdr:row>
      <xdr:rowOff>1968500</xdr:rowOff>
    </xdr:to>
    <xdr:pic>
      <xdr:nvPicPr>
        <xdr:cNvPr id="277" name="Obrázek 276" descr="Tkaničky ploché šedé">
          <a:extLst>
            <a:ext uri="{FF2B5EF4-FFF2-40B4-BE49-F238E27FC236}">
              <a16:creationId xmlns:a16="http://schemas.microsoft.com/office/drawing/2014/main" id="{001D7D4A-787A-5586-78AB-E5C52FF34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6199378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305</xdr:row>
      <xdr:rowOff>25400</xdr:rowOff>
    </xdr:from>
    <xdr:to>
      <xdr:col>4</xdr:col>
      <xdr:colOff>2552700</xdr:colOff>
      <xdr:row>305</xdr:row>
      <xdr:rowOff>1930400</xdr:rowOff>
    </xdr:to>
    <xdr:pic>
      <xdr:nvPicPr>
        <xdr:cNvPr id="278" name="Obrázek 277" descr="Froddo Nude G1160001-11K">
          <a:extLst>
            <a:ext uri="{FF2B5EF4-FFF2-40B4-BE49-F238E27FC236}">
              <a16:creationId xmlns:a16="http://schemas.microsoft.com/office/drawing/2014/main" id="{835A6503-4A2D-CB0E-6C1F-A9363682F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621957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306</xdr:row>
      <xdr:rowOff>12700</xdr:rowOff>
    </xdr:from>
    <xdr:to>
      <xdr:col>4</xdr:col>
      <xdr:colOff>2514600</xdr:colOff>
      <xdr:row>306</xdr:row>
      <xdr:rowOff>1968500</xdr:rowOff>
    </xdr:to>
    <xdr:pic>
      <xdr:nvPicPr>
        <xdr:cNvPr id="279" name="Obrázek 278" descr="Podkolenka Neon Sport">
          <a:extLst>
            <a:ext uri="{FF2B5EF4-FFF2-40B4-BE49-F238E27FC236}">
              <a16:creationId xmlns:a16="http://schemas.microsoft.com/office/drawing/2014/main" id="{1664720D-5A45-588C-3DA2-906F4B700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6239891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307</xdr:row>
      <xdr:rowOff>50800</xdr:rowOff>
    </xdr:from>
    <xdr:to>
      <xdr:col>4</xdr:col>
      <xdr:colOff>2438400</xdr:colOff>
      <xdr:row>307</xdr:row>
      <xdr:rowOff>1905000</xdr:rowOff>
    </xdr:to>
    <xdr:pic>
      <xdr:nvPicPr>
        <xdr:cNvPr id="280" name="Obrázek 279" descr="Ponožky kreativ funn">
          <a:extLst>
            <a:ext uri="{FF2B5EF4-FFF2-40B4-BE49-F238E27FC236}">
              <a16:creationId xmlns:a16="http://schemas.microsoft.com/office/drawing/2014/main" id="{63D6D5B2-8EBA-2E8F-EBDE-188D8567D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6260719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308</xdr:row>
      <xdr:rowOff>25400</xdr:rowOff>
    </xdr:from>
    <xdr:to>
      <xdr:col>4</xdr:col>
      <xdr:colOff>2425700</xdr:colOff>
      <xdr:row>308</xdr:row>
      <xdr:rowOff>1803400</xdr:rowOff>
    </xdr:to>
    <xdr:pic>
      <xdr:nvPicPr>
        <xdr:cNvPr id="281" name="Obrázek 280" descr="Ricosta Lias Weit plum">
          <a:extLst>
            <a:ext uri="{FF2B5EF4-FFF2-40B4-BE49-F238E27FC236}">
              <a16:creationId xmlns:a16="http://schemas.microsoft.com/office/drawing/2014/main" id="{E78CB5BD-27B7-C8F8-24D1-A0BB0214D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6280912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309</xdr:row>
      <xdr:rowOff>12700</xdr:rowOff>
    </xdr:from>
    <xdr:to>
      <xdr:col>4</xdr:col>
      <xdr:colOff>2552700</xdr:colOff>
      <xdr:row>309</xdr:row>
      <xdr:rowOff>2006600</xdr:rowOff>
    </xdr:to>
    <xdr:pic>
      <xdr:nvPicPr>
        <xdr:cNvPr id="282" name="Obrázek 281" descr="Ricosta Enno Weit grau/merlot">
          <a:extLst>
            <a:ext uri="{FF2B5EF4-FFF2-40B4-BE49-F238E27FC236}">
              <a16:creationId xmlns:a16="http://schemas.microsoft.com/office/drawing/2014/main" id="{6C99C8DF-0577-C2D4-CCCA-93AB7CC59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6301232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310</xdr:row>
      <xdr:rowOff>38100</xdr:rowOff>
    </xdr:from>
    <xdr:to>
      <xdr:col>4</xdr:col>
      <xdr:colOff>2387600</xdr:colOff>
      <xdr:row>310</xdr:row>
      <xdr:rowOff>1955800</xdr:rowOff>
    </xdr:to>
    <xdr:pic>
      <xdr:nvPicPr>
        <xdr:cNvPr id="283" name="Obrázek 282" descr="Ricosta Enno Weit nugat">
          <a:extLst>
            <a:ext uri="{FF2B5EF4-FFF2-40B4-BE49-F238E27FC236}">
              <a16:creationId xmlns:a16="http://schemas.microsoft.com/office/drawing/2014/main" id="{A11D8030-CE42-241C-534C-758D81550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6321933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311</xdr:row>
      <xdr:rowOff>50800</xdr:rowOff>
    </xdr:from>
    <xdr:to>
      <xdr:col>4</xdr:col>
      <xdr:colOff>2387600</xdr:colOff>
      <xdr:row>311</xdr:row>
      <xdr:rowOff>1981200</xdr:rowOff>
    </xdr:to>
    <xdr:pic>
      <xdr:nvPicPr>
        <xdr:cNvPr id="284" name="Obrázek 283" descr="Jonap Falco Modré">
          <a:extLst>
            <a:ext uri="{FF2B5EF4-FFF2-40B4-BE49-F238E27FC236}">
              <a16:creationId xmlns:a16="http://schemas.microsoft.com/office/drawing/2014/main" id="{02BE0F27-A9FF-A98D-689C-5DC30CE17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6342507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312</xdr:row>
      <xdr:rowOff>38100</xdr:rowOff>
    </xdr:from>
    <xdr:to>
      <xdr:col>4</xdr:col>
      <xdr:colOff>2603500</xdr:colOff>
      <xdr:row>312</xdr:row>
      <xdr:rowOff>1943100</xdr:rowOff>
    </xdr:to>
    <xdr:pic>
      <xdr:nvPicPr>
        <xdr:cNvPr id="285" name="Obrázek 284" descr="Jonap Falco růžové">
          <a:extLst>
            <a:ext uri="{FF2B5EF4-FFF2-40B4-BE49-F238E27FC236}">
              <a16:creationId xmlns:a16="http://schemas.microsoft.com/office/drawing/2014/main" id="{7E1A615D-1BE1-8139-1E37-A3F23EA6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62827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313</xdr:row>
      <xdr:rowOff>12700</xdr:rowOff>
    </xdr:from>
    <xdr:to>
      <xdr:col>4</xdr:col>
      <xdr:colOff>2578100</xdr:colOff>
      <xdr:row>313</xdr:row>
      <xdr:rowOff>1854200</xdr:rowOff>
    </xdr:to>
    <xdr:pic>
      <xdr:nvPicPr>
        <xdr:cNvPr id="286" name="Obrázek 285" descr="Jonap Jerry srdce">
          <a:extLst>
            <a:ext uri="{FF2B5EF4-FFF2-40B4-BE49-F238E27FC236}">
              <a16:creationId xmlns:a16="http://schemas.microsoft.com/office/drawing/2014/main" id="{7E211C31-E6F8-47AE-D800-13EB68AF2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6383020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314</xdr:row>
      <xdr:rowOff>0</xdr:rowOff>
    </xdr:from>
    <xdr:to>
      <xdr:col>4</xdr:col>
      <xdr:colOff>2590800</xdr:colOff>
      <xdr:row>314</xdr:row>
      <xdr:rowOff>1917700</xdr:rowOff>
    </xdr:to>
    <xdr:pic>
      <xdr:nvPicPr>
        <xdr:cNvPr id="287" name="Obrázek 286" descr="Pegres papuče BF03 Růžová">
          <a:extLst>
            <a:ext uri="{FF2B5EF4-FFF2-40B4-BE49-F238E27FC236}">
              <a16:creationId xmlns:a16="http://schemas.microsoft.com/office/drawing/2014/main" id="{183FF379-8C0D-F4C7-D12F-273DFB82E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403340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314</xdr:row>
      <xdr:rowOff>2006600</xdr:rowOff>
    </xdr:from>
    <xdr:to>
      <xdr:col>4</xdr:col>
      <xdr:colOff>2705100</xdr:colOff>
      <xdr:row>315</xdr:row>
      <xdr:rowOff>1905000</xdr:rowOff>
    </xdr:to>
    <xdr:pic>
      <xdr:nvPicPr>
        <xdr:cNvPr id="288" name="Obrázek 287" descr="Shapen Crossbody kabelka ANGELINA Silver">
          <a:extLst>
            <a:ext uri="{FF2B5EF4-FFF2-40B4-BE49-F238E27FC236}">
              <a16:creationId xmlns:a16="http://schemas.microsoft.com/office/drawing/2014/main" id="{28F22FF1-2A06-EF37-8A73-1809ED25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6423406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316</xdr:row>
      <xdr:rowOff>38100</xdr:rowOff>
    </xdr:from>
    <xdr:to>
      <xdr:col>4</xdr:col>
      <xdr:colOff>2438400</xdr:colOff>
      <xdr:row>316</xdr:row>
      <xdr:rowOff>1841500</xdr:rowOff>
    </xdr:to>
    <xdr:pic>
      <xdr:nvPicPr>
        <xdr:cNvPr id="289" name="Obrázek 288" descr="Shapen  Shopper kabelka MERYL Black">
          <a:extLst>
            <a:ext uri="{FF2B5EF4-FFF2-40B4-BE49-F238E27FC236}">
              <a16:creationId xmlns:a16="http://schemas.microsoft.com/office/drawing/2014/main" id="{614DC4AF-C403-C41A-1CCB-474D1A1E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6444615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317</xdr:row>
      <xdr:rowOff>38100</xdr:rowOff>
    </xdr:from>
    <xdr:to>
      <xdr:col>4</xdr:col>
      <xdr:colOff>2514600</xdr:colOff>
      <xdr:row>317</xdr:row>
      <xdr:rowOff>1981200</xdr:rowOff>
    </xdr:to>
    <xdr:pic>
      <xdr:nvPicPr>
        <xdr:cNvPr id="290" name="Obrázek 289" descr="Lasting Merino ponožky Růžové TJM408">
          <a:extLst>
            <a:ext uri="{FF2B5EF4-FFF2-40B4-BE49-F238E27FC236}">
              <a16:creationId xmlns:a16="http://schemas.microsoft.com/office/drawing/2014/main" id="{209AF122-E590-F626-00A4-95ABD7592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6465062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319</xdr:row>
      <xdr:rowOff>12700</xdr:rowOff>
    </xdr:from>
    <xdr:to>
      <xdr:col>4</xdr:col>
      <xdr:colOff>2705100</xdr:colOff>
      <xdr:row>319</xdr:row>
      <xdr:rowOff>1993900</xdr:rowOff>
    </xdr:to>
    <xdr:pic>
      <xdr:nvPicPr>
        <xdr:cNvPr id="291" name="Obrázek 290" descr="Koel4Kids holínky Flowers Fuchsia">
          <a:extLst>
            <a:ext uri="{FF2B5EF4-FFF2-40B4-BE49-F238E27FC236}">
              <a16:creationId xmlns:a16="http://schemas.microsoft.com/office/drawing/2014/main" id="{E7FE66E0-EBE7-8904-3B63-C258636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6505702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320</xdr:row>
      <xdr:rowOff>12700</xdr:rowOff>
    </xdr:from>
    <xdr:to>
      <xdr:col>4</xdr:col>
      <xdr:colOff>2400300</xdr:colOff>
      <xdr:row>320</xdr:row>
      <xdr:rowOff>1905000</xdr:rowOff>
    </xdr:to>
    <xdr:pic>
      <xdr:nvPicPr>
        <xdr:cNvPr id="292" name="Obrázek 291" descr="Jonap B1MV modrá">
          <a:extLst>
            <a:ext uri="{FF2B5EF4-FFF2-40B4-BE49-F238E27FC236}">
              <a16:creationId xmlns:a16="http://schemas.microsoft.com/office/drawing/2014/main" id="{B5BF2AC3-2521-8559-FFB0-6CB7209E3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52614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321</xdr:row>
      <xdr:rowOff>12700</xdr:rowOff>
    </xdr:from>
    <xdr:to>
      <xdr:col>4</xdr:col>
      <xdr:colOff>2489200</xdr:colOff>
      <xdr:row>321</xdr:row>
      <xdr:rowOff>1968500</xdr:rowOff>
    </xdr:to>
    <xdr:pic>
      <xdr:nvPicPr>
        <xdr:cNvPr id="293" name="Obrázek 292" descr="Jonap B1MV mint">
          <a:extLst>
            <a:ext uri="{FF2B5EF4-FFF2-40B4-BE49-F238E27FC236}">
              <a16:creationId xmlns:a16="http://schemas.microsoft.com/office/drawing/2014/main" id="{A06D1952-3406-2C20-8479-86688D3A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6546596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322</xdr:row>
      <xdr:rowOff>25400</xdr:rowOff>
    </xdr:from>
    <xdr:to>
      <xdr:col>4</xdr:col>
      <xdr:colOff>2565400</xdr:colOff>
      <xdr:row>322</xdr:row>
      <xdr:rowOff>1917700</xdr:rowOff>
    </xdr:to>
    <xdr:pic>
      <xdr:nvPicPr>
        <xdr:cNvPr id="294" name="Obrázek 293" descr="Jonap papuče Comics buble">
          <a:extLst>
            <a:ext uri="{FF2B5EF4-FFF2-40B4-BE49-F238E27FC236}">
              <a16:creationId xmlns:a16="http://schemas.microsoft.com/office/drawing/2014/main" id="{419D7ABF-63E6-E783-3683-01F1B31D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567170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323</xdr:row>
      <xdr:rowOff>114300</xdr:rowOff>
    </xdr:from>
    <xdr:to>
      <xdr:col>4</xdr:col>
      <xdr:colOff>2565400</xdr:colOff>
      <xdr:row>323</xdr:row>
      <xdr:rowOff>1917700</xdr:rowOff>
    </xdr:to>
    <xdr:pic>
      <xdr:nvPicPr>
        <xdr:cNvPr id="295" name="Obrázek 294" descr="Fare Bare Tenisky A5114101">
          <a:extLst>
            <a:ext uri="{FF2B5EF4-FFF2-40B4-BE49-F238E27FC236}">
              <a16:creationId xmlns:a16="http://schemas.microsoft.com/office/drawing/2014/main" id="{538AC5D0-08E0-600E-0CEF-E5B227C7E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6588506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324</xdr:row>
      <xdr:rowOff>50800</xdr:rowOff>
    </xdr:from>
    <xdr:to>
      <xdr:col>4</xdr:col>
      <xdr:colOff>2628900</xdr:colOff>
      <xdr:row>324</xdr:row>
      <xdr:rowOff>2019300</xdr:rowOff>
    </xdr:to>
    <xdr:pic>
      <xdr:nvPicPr>
        <xdr:cNvPr id="296" name="Obrázek 295" descr="Fare Bare papuče 5302491">
          <a:extLst>
            <a:ext uri="{FF2B5EF4-FFF2-40B4-BE49-F238E27FC236}">
              <a16:creationId xmlns:a16="http://schemas.microsoft.com/office/drawing/2014/main" id="{8FB4646B-4C09-6FAE-3109-D071FBE08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660831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325</xdr:row>
      <xdr:rowOff>38100</xdr:rowOff>
    </xdr:from>
    <xdr:to>
      <xdr:col>4</xdr:col>
      <xdr:colOff>2641600</xdr:colOff>
      <xdr:row>325</xdr:row>
      <xdr:rowOff>2006600</xdr:rowOff>
    </xdr:to>
    <xdr:pic>
      <xdr:nvPicPr>
        <xdr:cNvPr id="297" name="Obrázek 296" descr="Fare Bare papuče 5202451">
          <a:extLst>
            <a:ext uri="{FF2B5EF4-FFF2-40B4-BE49-F238E27FC236}">
              <a16:creationId xmlns:a16="http://schemas.microsoft.com/office/drawing/2014/main" id="{6560C732-2F85-1430-9E8F-43CA4D75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62863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326</xdr:row>
      <xdr:rowOff>38100</xdr:rowOff>
    </xdr:from>
    <xdr:to>
      <xdr:col>4</xdr:col>
      <xdr:colOff>2667000</xdr:colOff>
      <xdr:row>326</xdr:row>
      <xdr:rowOff>1930400</xdr:rowOff>
    </xdr:to>
    <xdr:pic>
      <xdr:nvPicPr>
        <xdr:cNvPr id="298" name="Obrázek 297" descr="Jonap B1MV modrá SLIM">
          <a:extLst>
            <a:ext uri="{FF2B5EF4-FFF2-40B4-BE49-F238E27FC236}">
              <a16:creationId xmlns:a16="http://schemas.microsoft.com/office/drawing/2014/main" id="{FE0CCE0D-A9F3-5A07-85A3-4419E6A8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6649085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327</xdr:row>
      <xdr:rowOff>25400</xdr:rowOff>
    </xdr:from>
    <xdr:to>
      <xdr:col>4</xdr:col>
      <xdr:colOff>2565400</xdr:colOff>
      <xdr:row>327</xdr:row>
      <xdr:rowOff>2006600</xdr:rowOff>
    </xdr:to>
    <xdr:pic>
      <xdr:nvPicPr>
        <xdr:cNvPr id="299" name="Obrázek 298" descr="Protetika Jasmina Yellow">
          <a:extLst>
            <a:ext uri="{FF2B5EF4-FFF2-40B4-BE49-F238E27FC236}">
              <a16:creationId xmlns:a16="http://schemas.microsoft.com/office/drawing/2014/main" id="{A6879AAC-0CF0-8152-6224-BC7A2CA28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6669405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328</xdr:row>
      <xdr:rowOff>50800</xdr:rowOff>
    </xdr:from>
    <xdr:to>
      <xdr:col>4</xdr:col>
      <xdr:colOff>2590800</xdr:colOff>
      <xdr:row>328</xdr:row>
      <xdr:rowOff>2006600</xdr:rowOff>
    </xdr:to>
    <xdr:pic>
      <xdr:nvPicPr>
        <xdr:cNvPr id="300" name="Obrázek 299" descr="Protetika Izabela Off White">
          <a:extLst>
            <a:ext uri="{FF2B5EF4-FFF2-40B4-BE49-F238E27FC236}">
              <a16:creationId xmlns:a16="http://schemas.microsoft.com/office/drawing/2014/main" id="{5833DB6C-86DB-6C89-13A6-B72060E6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6690106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329</xdr:row>
      <xdr:rowOff>25400</xdr:rowOff>
    </xdr:from>
    <xdr:to>
      <xdr:col>4</xdr:col>
      <xdr:colOff>2400300</xdr:colOff>
      <xdr:row>329</xdr:row>
      <xdr:rowOff>1981200</xdr:rowOff>
    </xdr:to>
    <xdr:pic>
      <xdr:nvPicPr>
        <xdr:cNvPr id="301" name="Obrázek 300" descr="Protetika Izabela Red">
          <a:extLst>
            <a:ext uri="{FF2B5EF4-FFF2-40B4-BE49-F238E27FC236}">
              <a16:creationId xmlns:a16="http://schemas.microsoft.com/office/drawing/2014/main" id="{8D843869-7A83-FAC6-36E6-6860AD8E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671029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330</xdr:row>
      <xdr:rowOff>25400</xdr:rowOff>
    </xdr:from>
    <xdr:to>
      <xdr:col>4</xdr:col>
      <xdr:colOff>2540000</xdr:colOff>
      <xdr:row>330</xdr:row>
      <xdr:rowOff>1917700</xdr:rowOff>
    </xdr:to>
    <xdr:pic>
      <xdr:nvPicPr>
        <xdr:cNvPr id="302" name="Obrázek 301" descr="Spirálové tkaničky žluté">
          <a:extLst>
            <a:ext uri="{FF2B5EF4-FFF2-40B4-BE49-F238E27FC236}">
              <a16:creationId xmlns:a16="http://schemas.microsoft.com/office/drawing/2014/main" id="{9A3B479E-FFF8-F123-EBEE-E60147A0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6730746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331</xdr:row>
      <xdr:rowOff>0</xdr:rowOff>
    </xdr:from>
    <xdr:to>
      <xdr:col>4</xdr:col>
      <xdr:colOff>2641600</xdr:colOff>
      <xdr:row>331</xdr:row>
      <xdr:rowOff>2006600</xdr:rowOff>
    </xdr:to>
    <xdr:pic>
      <xdr:nvPicPr>
        <xdr:cNvPr id="303" name="Obrázek 302" descr="Spirálové tkaničky červené">
          <a:extLst>
            <a:ext uri="{FF2B5EF4-FFF2-40B4-BE49-F238E27FC236}">
              <a16:creationId xmlns:a16="http://schemas.microsoft.com/office/drawing/2014/main" id="{57E209C3-660D-E3EB-FB45-A052C41DF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6750939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332</xdr:row>
      <xdr:rowOff>25400</xdr:rowOff>
    </xdr:from>
    <xdr:to>
      <xdr:col>4</xdr:col>
      <xdr:colOff>2590800</xdr:colOff>
      <xdr:row>332</xdr:row>
      <xdr:rowOff>1968500</xdr:rowOff>
    </xdr:to>
    <xdr:pic>
      <xdr:nvPicPr>
        <xdr:cNvPr id="304" name="Obrázek 303" descr="Tkaničky ploché žlutá">
          <a:extLst>
            <a:ext uri="{FF2B5EF4-FFF2-40B4-BE49-F238E27FC236}">
              <a16:creationId xmlns:a16="http://schemas.microsoft.com/office/drawing/2014/main" id="{39A28E63-CE73-CD13-60B6-DEB2FED13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6771640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333</xdr:row>
      <xdr:rowOff>25400</xdr:rowOff>
    </xdr:from>
    <xdr:to>
      <xdr:col>4</xdr:col>
      <xdr:colOff>2476500</xdr:colOff>
      <xdr:row>333</xdr:row>
      <xdr:rowOff>1892300</xdr:rowOff>
    </xdr:to>
    <xdr:pic>
      <xdr:nvPicPr>
        <xdr:cNvPr id="305" name="Obrázek 304" descr="Fare Bare tenisky A5311441">
          <a:extLst>
            <a:ext uri="{FF2B5EF4-FFF2-40B4-BE49-F238E27FC236}">
              <a16:creationId xmlns:a16="http://schemas.microsoft.com/office/drawing/2014/main" id="{DABC142E-B14E-389A-786D-EE8D1AFD1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6792087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334</xdr:row>
      <xdr:rowOff>63500</xdr:rowOff>
    </xdr:from>
    <xdr:to>
      <xdr:col>4</xdr:col>
      <xdr:colOff>2616200</xdr:colOff>
      <xdr:row>334</xdr:row>
      <xdr:rowOff>1905000</xdr:rowOff>
    </xdr:to>
    <xdr:pic>
      <xdr:nvPicPr>
        <xdr:cNvPr id="306" name="Obrázek 305" descr="Protetika Askort">
          <a:extLst>
            <a:ext uri="{FF2B5EF4-FFF2-40B4-BE49-F238E27FC236}">
              <a16:creationId xmlns:a16="http://schemas.microsoft.com/office/drawing/2014/main" id="{8F39BFC0-90CE-797B-B37E-0CF9B07D1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6812915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335</xdr:row>
      <xdr:rowOff>63500</xdr:rowOff>
    </xdr:from>
    <xdr:to>
      <xdr:col>4</xdr:col>
      <xdr:colOff>2400300</xdr:colOff>
      <xdr:row>335</xdr:row>
      <xdr:rowOff>1841500</xdr:rowOff>
    </xdr:to>
    <xdr:pic>
      <xdr:nvPicPr>
        <xdr:cNvPr id="307" name="Obrázek 306" descr="Protetika Lester Brown">
          <a:extLst>
            <a:ext uri="{FF2B5EF4-FFF2-40B4-BE49-F238E27FC236}">
              <a16:creationId xmlns:a16="http://schemas.microsoft.com/office/drawing/2014/main" id="{B4D9416E-C670-A405-6A91-F8EBE6A91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833362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336</xdr:row>
      <xdr:rowOff>25400</xdr:rowOff>
    </xdr:from>
    <xdr:to>
      <xdr:col>4</xdr:col>
      <xdr:colOff>2489200</xdr:colOff>
      <xdr:row>336</xdr:row>
      <xdr:rowOff>1828800</xdr:rowOff>
    </xdr:to>
    <xdr:pic>
      <xdr:nvPicPr>
        <xdr:cNvPr id="308" name="Obrázek 307" descr="Protetika Roby Grey">
          <a:extLst>
            <a:ext uri="{FF2B5EF4-FFF2-40B4-BE49-F238E27FC236}">
              <a16:creationId xmlns:a16="http://schemas.microsoft.com/office/drawing/2014/main" id="{C143C9DA-D38E-FA5C-91EE-29EE5E3F9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6853428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368300</xdr:colOff>
      <xdr:row>337</xdr:row>
      <xdr:rowOff>12700</xdr:rowOff>
    </xdr:from>
    <xdr:to>
      <xdr:col>4</xdr:col>
      <xdr:colOff>2336800</xdr:colOff>
      <xdr:row>337</xdr:row>
      <xdr:rowOff>1981200</xdr:rowOff>
    </xdr:to>
    <xdr:pic>
      <xdr:nvPicPr>
        <xdr:cNvPr id="309" name="Obrázek 308" descr="Ponožky duhové">
          <a:extLst>
            <a:ext uri="{FF2B5EF4-FFF2-40B4-BE49-F238E27FC236}">
              <a16:creationId xmlns:a16="http://schemas.microsoft.com/office/drawing/2014/main" id="{EB7B3C18-08F2-519B-A54A-0A1B695E6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687374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338</xdr:row>
      <xdr:rowOff>165100</xdr:rowOff>
    </xdr:from>
    <xdr:to>
      <xdr:col>4</xdr:col>
      <xdr:colOff>2463800</xdr:colOff>
      <xdr:row>338</xdr:row>
      <xdr:rowOff>2006600</xdr:rowOff>
    </xdr:to>
    <xdr:pic>
      <xdr:nvPicPr>
        <xdr:cNvPr id="310" name="Obrázek 309" descr="Ponožky modré">
          <a:extLst>
            <a:ext uri="{FF2B5EF4-FFF2-40B4-BE49-F238E27FC236}">
              <a16:creationId xmlns:a16="http://schemas.microsoft.com/office/drawing/2014/main" id="{5617AE6F-4549-3897-ECDF-A9FF37856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895719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339</xdr:row>
      <xdr:rowOff>88900</xdr:rowOff>
    </xdr:from>
    <xdr:to>
      <xdr:col>4</xdr:col>
      <xdr:colOff>2413000</xdr:colOff>
      <xdr:row>339</xdr:row>
      <xdr:rowOff>1905000</xdr:rowOff>
    </xdr:to>
    <xdr:pic>
      <xdr:nvPicPr>
        <xdr:cNvPr id="311" name="Obrázek 310" descr="Ponožky růžové">
          <a:extLst>
            <a:ext uri="{FF2B5EF4-FFF2-40B4-BE49-F238E27FC236}">
              <a16:creationId xmlns:a16="http://schemas.microsoft.com/office/drawing/2014/main" id="{B7388FA0-371B-358E-A08F-775DB3D3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6915404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340</xdr:row>
      <xdr:rowOff>63500</xdr:rowOff>
    </xdr:from>
    <xdr:to>
      <xdr:col>4</xdr:col>
      <xdr:colOff>2438400</xdr:colOff>
      <xdr:row>340</xdr:row>
      <xdr:rowOff>1943100</xdr:rowOff>
    </xdr:to>
    <xdr:pic>
      <xdr:nvPicPr>
        <xdr:cNvPr id="312" name="Obrázek 311" descr="Ponožky růžové">
          <a:extLst>
            <a:ext uri="{FF2B5EF4-FFF2-40B4-BE49-F238E27FC236}">
              <a16:creationId xmlns:a16="http://schemas.microsoft.com/office/drawing/2014/main" id="{0F4C09BF-4C35-2DDD-D589-D56EBB7E4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6935597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341</xdr:row>
      <xdr:rowOff>101600</xdr:rowOff>
    </xdr:from>
    <xdr:to>
      <xdr:col>4</xdr:col>
      <xdr:colOff>2400300</xdr:colOff>
      <xdr:row>341</xdr:row>
      <xdr:rowOff>1879600</xdr:rowOff>
    </xdr:to>
    <xdr:pic>
      <xdr:nvPicPr>
        <xdr:cNvPr id="313" name="Obrázek 312" descr="Jonap B1MV camel SLIM">
          <a:extLst>
            <a:ext uri="{FF2B5EF4-FFF2-40B4-BE49-F238E27FC236}">
              <a16:creationId xmlns:a16="http://schemas.microsoft.com/office/drawing/2014/main" id="{1F8AE789-64FF-D777-8769-65623BA0F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956425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342</xdr:row>
      <xdr:rowOff>50800</xdr:rowOff>
    </xdr:from>
    <xdr:to>
      <xdr:col>4</xdr:col>
      <xdr:colOff>2527300</xdr:colOff>
      <xdr:row>342</xdr:row>
      <xdr:rowOff>1905000</xdr:rowOff>
    </xdr:to>
    <xdr:pic>
      <xdr:nvPicPr>
        <xdr:cNvPr id="314" name="Obrázek 313" descr="Angles afrodita Burgundy">
          <a:extLst>
            <a:ext uri="{FF2B5EF4-FFF2-40B4-BE49-F238E27FC236}">
              <a16:creationId xmlns:a16="http://schemas.microsoft.com/office/drawing/2014/main" id="{7D1EB1B1-3401-13E8-5486-E5EEC4ED2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6976364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343</xdr:row>
      <xdr:rowOff>38100</xdr:rowOff>
    </xdr:from>
    <xdr:to>
      <xdr:col>4</xdr:col>
      <xdr:colOff>2489200</xdr:colOff>
      <xdr:row>343</xdr:row>
      <xdr:rowOff>1866900</xdr:rowOff>
    </xdr:to>
    <xdr:pic>
      <xdr:nvPicPr>
        <xdr:cNvPr id="315" name="Obrázek 314" descr="Aylla Tiksi W Olive">
          <a:extLst>
            <a:ext uri="{FF2B5EF4-FFF2-40B4-BE49-F238E27FC236}">
              <a16:creationId xmlns:a16="http://schemas.microsoft.com/office/drawing/2014/main" id="{744E2CEE-7056-5694-461E-4A30CA998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6996684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344</xdr:row>
      <xdr:rowOff>50800</xdr:rowOff>
    </xdr:from>
    <xdr:to>
      <xdr:col>4</xdr:col>
      <xdr:colOff>2514600</xdr:colOff>
      <xdr:row>344</xdr:row>
      <xdr:rowOff>1892300</xdr:rowOff>
    </xdr:to>
    <xdr:pic>
      <xdr:nvPicPr>
        <xdr:cNvPr id="316" name="Obrázek 315" descr="Jonap B1MV světle růžová">
          <a:extLst>
            <a:ext uri="{FF2B5EF4-FFF2-40B4-BE49-F238E27FC236}">
              <a16:creationId xmlns:a16="http://schemas.microsoft.com/office/drawing/2014/main" id="{B1CC3DC5-1922-E346-2FEF-86FF1D95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7017258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345</xdr:row>
      <xdr:rowOff>38100</xdr:rowOff>
    </xdr:from>
    <xdr:to>
      <xdr:col>4</xdr:col>
      <xdr:colOff>2578100</xdr:colOff>
      <xdr:row>345</xdr:row>
      <xdr:rowOff>1917700</xdr:rowOff>
    </xdr:to>
    <xdr:pic>
      <xdr:nvPicPr>
        <xdr:cNvPr id="317" name="Obrázek 316" descr="Froddo G3130200-7 White">
          <a:extLst>
            <a:ext uri="{FF2B5EF4-FFF2-40B4-BE49-F238E27FC236}">
              <a16:creationId xmlns:a16="http://schemas.microsoft.com/office/drawing/2014/main" id="{E3759212-3508-F0D6-E4AB-98688687E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037578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800100</xdr:colOff>
      <xdr:row>346</xdr:row>
      <xdr:rowOff>76200</xdr:rowOff>
    </xdr:from>
    <xdr:to>
      <xdr:col>4</xdr:col>
      <xdr:colOff>2527300</xdr:colOff>
      <xdr:row>346</xdr:row>
      <xdr:rowOff>1803400</xdr:rowOff>
    </xdr:to>
    <xdr:pic>
      <xdr:nvPicPr>
        <xdr:cNvPr id="318" name="Obrázek 317" descr="Froddo G3150216-9 Fuxia">
          <a:extLst>
            <a:ext uri="{FF2B5EF4-FFF2-40B4-BE49-F238E27FC236}">
              <a16:creationId xmlns:a16="http://schemas.microsoft.com/office/drawing/2014/main" id="{CB2318FB-755E-B047-9AFC-136EA69C1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0" y="7058406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347</xdr:row>
      <xdr:rowOff>0</xdr:rowOff>
    </xdr:from>
    <xdr:to>
      <xdr:col>4</xdr:col>
      <xdr:colOff>2451100</xdr:colOff>
      <xdr:row>347</xdr:row>
      <xdr:rowOff>1854200</xdr:rowOff>
    </xdr:to>
    <xdr:pic>
      <xdr:nvPicPr>
        <xdr:cNvPr id="319" name="Obrázek 318" descr="Froddo G3130202-6 Red">
          <a:extLst>
            <a:ext uri="{FF2B5EF4-FFF2-40B4-BE49-F238E27FC236}">
              <a16:creationId xmlns:a16="http://schemas.microsoft.com/office/drawing/2014/main" id="{77984EDB-7FAD-3EB0-7528-E9354CEA9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7078091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348</xdr:row>
      <xdr:rowOff>139700</xdr:rowOff>
    </xdr:from>
    <xdr:to>
      <xdr:col>4</xdr:col>
      <xdr:colOff>2514600</xdr:colOff>
      <xdr:row>348</xdr:row>
      <xdr:rowOff>1930400</xdr:rowOff>
    </xdr:to>
    <xdr:pic>
      <xdr:nvPicPr>
        <xdr:cNvPr id="320" name="Obrázek 319" descr="Froddo G2130252-1 Fuxia ">
          <a:extLst>
            <a:ext uri="{FF2B5EF4-FFF2-40B4-BE49-F238E27FC236}">
              <a16:creationId xmlns:a16="http://schemas.microsoft.com/office/drawing/2014/main" id="{E5F7084D-AB1C-C71C-1ACE-1EAA1B90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7099935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349</xdr:row>
      <xdr:rowOff>12700</xdr:rowOff>
    </xdr:from>
    <xdr:to>
      <xdr:col>4</xdr:col>
      <xdr:colOff>2616200</xdr:colOff>
      <xdr:row>349</xdr:row>
      <xdr:rowOff>1968500</xdr:rowOff>
    </xdr:to>
    <xdr:pic>
      <xdr:nvPicPr>
        <xdr:cNvPr id="321" name="Obrázek 320" descr="Froddo G2130253 Jeans">
          <a:extLst>
            <a:ext uri="{FF2B5EF4-FFF2-40B4-BE49-F238E27FC236}">
              <a16:creationId xmlns:a16="http://schemas.microsoft.com/office/drawing/2014/main" id="{3E08595A-10BC-ECFB-7E52-A3E32C64D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7119112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350</xdr:row>
      <xdr:rowOff>114300</xdr:rowOff>
    </xdr:from>
    <xdr:to>
      <xdr:col>4</xdr:col>
      <xdr:colOff>2514600</xdr:colOff>
      <xdr:row>350</xdr:row>
      <xdr:rowOff>1993900</xdr:rowOff>
    </xdr:to>
    <xdr:pic>
      <xdr:nvPicPr>
        <xdr:cNvPr id="322" name="Obrázek 321" descr="Froddo G3130203-5 Fuxia/pink ">
          <a:extLst>
            <a:ext uri="{FF2B5EF4-FFF2-40B4-BE49-F238E27FC236}">
              <a16:creationId xmlns:a16="http://schemas.microsoft.com/office/drawing/2014/main" id="{13609B0E-5A98-5253-98EF-B742C735B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7140575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351</xdr:row>
      <xdr:rowOff>101600</xdr:rowOff>
    </xdr:from>
    <xdr:to>
      <xdr:col>4</xdr:col>
      <xdr:colOff>2489200</xdr:colOff>
      <xdr:row>351</xdr:row>
      <xdr:rowOff>1955800</xdr:rowOff>
    </xdr:to>
    <xdr:pic>
      <xdr:nvPicPr>
        <xdr:cNvPr id="323" name="Obrázek 322" descr="Froddo prewalkers G1130005-12 light grey">
          <a:extLst>
            <a:ext uri="{FF2B5EF4-FFF2-40B4-BE49-F238E27FC236}">
              <a16:creationId xmlns:a16="http://schemas.microsoft.com/office/drawing/2014/main" id="{C8271D05-6031-5A16-97C7-B56BE87A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7160895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352</xdr:row>
      <xdr:rowOff>38100</xdr:rowOff>
    </xdr:from>
    <xdr:to>
      <xdr:col>4</xdr:col>
      <xdr:colOff>2311400</xdr:colOff>
      <xdr:row>352</xdr:row>
      <xdr:rowOff>1905000</xdr:rowOff>
    </xdr:to>
    <xdr:pic>
      <xdr:nvPicPr>
        <xdr:cNvPr id="324" name="Obrázek 323" descr="Froddo G3130200-5 fuxia/pink">
          <a:extLst>
            <a:ext uri="{FF2B5EF4-FFF2-40B4-BE49-F238E27FC236}">
              <a16:creationId xmlns:a16="http://schemas.microsoft.com/office/drawing/2014/main" id="{225E8A75-3352-B503-EBF8-D51EE46F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7180707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353</xdr:row>
      <xdr:rowOff>38100</xdr:rowOff>
    </xdr:from>
    <xdr:to>
      <xdr:col>4</xdr:col>
      <xdr:colOff>2501900</xdr:colOff>
      <xdr:row>353</xdr:row>
      <xdr:rowOff>1841500</xdr:rowOff>
    </xdr:to>
    <xdr:pic>
      <xdr:nvPicPr>
        <xdr:cNvPr id="325" name="Obrázek 324" descr="Jonap tenisky B7V vínová">
          <a:extLst>
            <a:ext uri="{FF2B5EF4-FFF2-40B4-BE49-F238E27FC236}">
              <a16:creationId xmlns:a16="http://schemas.microsoft.com/office/drawing/2014/main" id="{E94F8E03-10F7-3073-1C18-C6C4622B3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201154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354</xdr:row>
      <xdr:rowOff>38100</xdr:rowOff>
    </xdr:from>
    <xdr:to>
      <xdr:col>4</xdr:col>
      <xdr:colOff>2463800</xdr:colOff>
      <xdr:row>354</xdr:row>
      <xdr:rowOff>2032000</xdr:rowOff>
    </xdr:to>
    <xdr:pic>
      <xdr:nvPicPr>
        <xdr:cNvPr id="326" name="Obrázek 325" descr="XERO SHOES HFS Coral Hush">
          <a:extLst>
            <a:ext uri="{FF2B5EF4-FFF2-40B4-BE49-F238E27FC236}">
              <a16:creationId xmlns:a16="http://schemas.microsoft.com/office/drawing/2014/main" id="{ADEE0C70-9DCA-B1F1-13A7-8B8071D3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7221601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355</xdr:row>
      <xdr:rowOff>38100</xdr:rowOff>
    </xdr:from>
    <xdr:to>
      <xdr:col>4</xdr:col>
      <xdr:colOff>2489200</xdr:colOff>
      <xdr:row>355</xdr:row>
      <xdr:rowOff>1955800</xdr:rowOff>
    </xdr:to>
    <xdr:pic>
      <xdr:nvPicPr>
        <xdr:cNvPr id="327" name="Obrázek 326" descr="Xero Shoes Zelen Steel/Gray/Fuchsia">
          <a:extLst>
            <a:ext uri="{FF2B5EF4-FFF2-40B4-BE49-F238E27FC236}">
              <a16:creationId xmlns:a16="http://schemas.microsoft.com/office/drawing/2014/main" id="{EE2F35F6-25FE-2F79-5D5D-1D3AACA6B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242048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356</xdr:row>
      <xdr:rowOff>25400</xdr:rowOff>
    </xdr:from>
    <xdr:to>
      <xdr:col>4</xdr:col>
      <xdr:colOff>2438400</xdr:colOff>
      <xdr:row>356</xdr:row>
      <xdr:rowOff>1981200</xdr:rowOff>
    </xdr:to>
    <xdr:pic>
      <xdr:nvPicPr>
        <xdr:cNvPr id="328" name="Obrázek 327" descr="Xero Shoes Mesa trail moab red">
          <a:extLst>
            <a:ext uri="{FF2B5EF4-FFF2-40B4-BE49-F238E27FC236}">
              <a16:creationId xmlns:a16="http://schemas.microsoft.com/office/drawing/2014/main" id="{4C452F9F-85B2-B8C2-645D-15B6C9287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7262368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357</xdr:row>
      <xdr:rowOff>25400</xdr:rowOff>
    </xdr:from>
    <xdr:to>
      <xdr:col>4</xdr:col>
      <xdr:colOff>2387600</xdr:colOff>
      <xdr:row>357</xdr:row>
      <xdr:rowOff>1955800</xdr:rowOff>
    </xdr:to>
    <xdr:pic>
      <xdr:nvPicPr>
        <xdr:cNvPr id="329" name="Obrázek 328" descr="Jonap tenisky B7V modrá">
          <a:extLst>
            <a:ext uri="{FF2B5EF4-FFF2-40B4-BE49-F238E27FC236}">
              <a16:creationId xmlns:a16="http://schemas.microsoft.com/office/drawing/2014/main" id="{3AA682CD-DEFF-C9DA-51DD-9EE80FB7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7282815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358</xdr:row>
      <xdr:rowOff>25400</xdr:rowOff>
    </xdr:from>
    <xdr:to>
      <xdr:col>4</xdr:col>
      <xdr:colOff>2362200</xdr:colOff>
      <xdr:row>358</xdr:row>
      <xdr:rowOff>1930400</xdr:rowOff>
    </xdr:to>
    <xdr:pic>
      <xdr:nvPicPr>
        <xdr:cNvPr id="330" name="Obrázek 329" descr="D.D.step 073-790A Dark Pink n.20">
          <a:extLst>
            <a:ext uri="{FF2B5EF4-FFF2-40B4-BE49-F238E27FC236}">
              <a16:creationId xmlns:a16="http://schemas.microsoft.com/office/drawing/2014/main" id="{C1A314E4-32ED-9C4F-3CA5-4B8492BD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7303262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359</xdr:row>
      <xdr:rowOff>38100</xdr:rowOff>
    </xdr:from>
    <xdr:to>
      <xdr:col>4</xdr:col>
      <xdr:colOff>2501900</xdr:colOff>
      <xdr:row>359</xdr:row>
      <xdr:rowOff>1968500</xdr:rowOff>
    </xdr:to>
    <xdr:pic>
      <xdr:nvPicPr>
        <xdr:cNvPr id="331" name="Obrázek 330" descr="D.D.step s073-757A Bermuda Blue">
          <a:extLst>
            <a:ext uri="{FF2B5EF4-FFF2-40B4-BE49-F238E27FC236}">
              <a16:creationId xmlns:a16="http://schemas.microsoft.com/office/drawing/2014/main" id="{3733197B-4041-5CE6-EBAE-7B4233154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32383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360</xdr:row>
      <xdr:rowOff>101600</xdr:rowOff>
    </xdr:from>
    <xdr:to>
      <xdr:col>4</xdr:col>
      <xdr:colOff>2400300</xdr:colOff>
      <xdr:row>360</xdr:row>
      <xdr:rowOff>1879600</xdr:rowOff>
    </xdr:to>
    <xdr:pic>
      <xdr:nvPicPr>
        <xdr:cNvPr id="332" name="Obrázek 331" descr="Xero Shoes Mesa Trail Dark Gray Sapphire">
          <a:extLst>
            <a:ext uri="{FF2B5EF4-FFF2-40B4-BE49-F238E27FC236}">
              <a16:creationId xmlns:a16="http://schemas.microsoft.com/office/drawing/2014/main" id="{C7DEEE28-6F37-0403-0391-7670DF20B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344918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361</xdr:row>
      <xdr:rowOff>12700</xdr:rowOff>
    </xdr:from>
    <xdr:to>
      <xdr:col>4</xdr:col>
      <xdr:colOff>2438400</xdr:colOff>
      <xdr:row>361</xdr:row>
      <xdr:rowOff>1879600</xdr:rowOff>
    </xdr:to>
    <xdr:pic>
      <xdr:nvPicPr>
        <xdr:cNvPr id="333" name="Obrázek 332" descr="Jonap Knitt 3D černo růžová melír">
          <a:extLst>
            <a:ext uri="{FF2B5EF4-FFF2-40B4-BE49-F238E27FC236}">
              <a16:creationId xmlns:a16="http://schemas.microsoft.com/office/drawing/2014/main" id="{92FA1D0E-6D9F-2C4F-BE73-8BAEE6B01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364476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362</xdr:row>
      <xdr:rowOff>38100</xdr:rowOff>
    </xdr:from>
    <xdr:to>
      <xdr:col>4</xdr:col>
      <xdr:colOff>2552700</xdr:colOff>
      <xdr:row>362</xdr:row>
      <xdr:rowOff>2006600</xdr:rowOff>
    </xdr:to>
    <xdr:pic>
      <xdr:nvPicPr>
        <xdr:cNvPr id="334" name="Obrázek 333" descr="Xero Shoes Z-TRAIL Dusty Rose W">
          <a:extLst>
            <a:ext uri="{FF2B5EF4-FFF2-40B4-BE49-F238E27FC236}">
              <a16:creationId xmlns:a16="http://schemas.microsoft.com/office/drawing/2014/main" id="{BF418F3C-DAEE-5D76-149F-AE5D43A5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385177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363</xdr:row>
      <xdr:rowOff>25400</xdr:rowOff>
    </xdr:from>
    <xdr:to>
      <xdr:col>4</xdr:col>
      <xdr:colOff>2438400</xdr:colOff>
      <xdr:row>363</xdr:row>
      <xdr:rowOff>1854200</xdr:rowOff>
    </xdr:to>
    <xdr:pic>
      <xdr:nvPicPr>
        <xdr:cNvPr id="335" name="Obrázek 334" descr="Tkaničky ploché skořicové">
          <a:extLst>
            <a:ext uri="{FF2B5EF4-FFF2-40B4-BE49-F238E27FC236}">
              <a16:creationId xmlns:a16="http://schemas.microsoft.com/office/drawing/2014/main" id="{00CB1F3F-5057-6566-83C1-1D4DCEAA2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7405497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364</xdr:row>
      <xdr:rowOff>63500</xdr:rowOff>
    </xdr:from>
    <xdr:to>
      <xdr:col>4</xdr:col>
      <xdr:colOff>2476500</xdr:colOff>
      <xdr:row>364</xdr:row>
      <xdr:rowOff>1930400</xdr:rowOff>
    </xdr:to>
    <xdr:pic>
      <xdr:nvPicPr>
        <xdr:cNvPr id="336" name="Obrázek 335" descr="Tkaničky ploché tm. zelené">
          <a:extLst>
            <a:ext uri="{FF2B5EF4-FFF2-40B4-BE49-F238E27FC236}">
              <a16:creationId xmlns:a16="http://schemas.microsoft.com/office/drawing/2014/main" id="{F8D24C6E-9CFE-3430-5632-AD069E730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7426325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364</xdr:row>
      <xdr:rowOff>2032000</xdr:rowOff>
    </xdr:from>
    <xdr:to>
      <xdr:col>4</xdr:col>
      <xdr:colOff>2425700</xdr:colOff>
      <xdr:row>365</xdr:row>
      <xdr:rowOff>1841500</xdr:rowOff>
    </xdr:to>
    <xdr:pic>
      <xdr:nvPicPr>
        <xdr:cNvPr id="337" name="Obrázek 336" descr="Tkaničky Skate oranžové">
          <a:extLst>
            <a:ext uri="{FF2B5EF4-FFF2-40B4-BE49-F238E27FC236}">
              <a16:creationId xmlns:a16="http://schemas.microsoft.com/office/drawing/2014/main" id="{DF91F738-A179-D2FD-5B9F-5607E161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446010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366</xdr:row>
      <xdr:rowOff>38100</xdr:rowOff>
    </xdr:from>
    <xdr:to>
      <xdr:col>4</xdr:col>
      <xdr:colOff>2489200</xdr:colOff>
      <xdr:row>366</xdr:row>
      <xdr:rowOff>2006600</xdr:rowOff>
    </xdr:to>
    <xdr:pic>
      <xdr:nvPicPr>
        <xdr:cNvPr id="338" name="Obrázek 337" descr="Tkaničky Skate modré">
          <a:extLst>
            <a:ext uri="{FF2B5EF4-FFF2-40B4-BE49-F238E27FC236}">
              <a16:creationId xmlns:a16="http://schemas.microsoft.com/office/drawing/2014/main" id="{9E545B8A-7F2F-EF78-A42C-A7026252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7466965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367</xdr:row>
      <xdr:rowOff>127000</xdr:rowOff>
    </xdr:from>
    <xdr:to>
      <xdr:col>4</xdr:col>
      <xdr:colOff>2374900</xdr:colOff>
      <xdr:row>367</xdr:row>
      <xdr:rowOff>1917700</xdr:rowOff>
    </xdr:to>
    <xdr:pic>
      <xdr:nvPicPr>
        <xdr:cNvPr id="339" name="Obrázek 338" descr="Tkaničky Skate růžové">
          <a:extLst>
            <a:ext uri="{FF2B5EF4-FFF2-40B4-BE49-F238E27FC236}">
              <a16:creationId xmlns:a16="http://schemas.microsoft.com/office/drawing/2014/main" id="{73BD145B-02C2-F9DE-3499-6805CB5F2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488301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368</xdr:row>
      <xdr:rowOff>25400</xdr:rowOff>
    </xdr:from>
    <xdr:to>
      <xdr:col>4</xdr:col>
      <xdr:colOff>2413000</xdr:colOff>
      <xdr:row>368</xdr:row>
      <xdr:rowOff>1943100</xdr:rowOff>
    </xdr:to>
    <xdr:pic>
      <xdr:nvPicPr>
        <xdr:cNvPr id="340" name="Obrázek 339" descr="Tkaničky Skate fialové">
          <a:extLst>
            <a:ext uri="{FF2B5EF4-FFF2-40B4-BE49-F238E27FC236}">
              <a16:creationId xmlns:a16="http://schemas.microsoft.com/office/drawing/2014/main" id="{AEB5062D-7A21-3E1C-527B-D26B29547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7507732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369</xdr:row>
      <xdr:rowOff>50800</xdr:rowOff>
    </xdr:from>
    <xdr:to>
      <xdr:col>4</xdr:col>
      <xdr:colOff>2501900</xdr:colOff>
      <xdr:row>369</xdr:row>
      <xdr:rowOff>1943100</xdr:rowOff>
    </xdr:to>
    <xdr:pic>
      <xdr:nvPicPr>
        <xdr:cNvPr id="341" name="Obrázek 340" descr="Tkaničky Skate neon oranžová">
          <a:extLst>
            <a:ext uri="{FF2B5EF4-FFF2-40B4-BE49-F238E27FC236}">
              <a16:creationId xmlns:a16="http://schemas.microsoft.com/office/drawing/2014/main" id="{A9112718-BC77-F747-C7AB-FB942140A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7528433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370</xdr:row>
      <xdr:rowOff>101600</xdr:rowOff>
    </xdr:from>
    <xdr:to>
      <xdr:col>4</xdr:col>
      <xdr:colOff>2438400</xdr:colOff>
      <xdr:row>370</xdr:row>
      <xdr:rowOff>1930400</xdr:rowOff>
    </xdr:to>
    <xdr:pic>
      <xdr:nvPicPr>
        <xdr:cNvPr id="342" name="Obrázek 341" descr="Tkaničky Skate neon zelená">
          <a:extLst>
            <a:ext uri="{FF2B5EF4-FFF2-40B4-BE49-F238E27FC236}">
              <a16:creationId xmlns:a16="http://schemas.microsoft.com/office/drawing/2014/main" id="{0887587F-D99F-7644-01A9-9FCDD875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7549388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371</xdr:row>
      <xdr:rowOff>25400</xdr:rowOff>
    </xdr:from>
    <xdr:to>
      <xdr:col>4</xdr:col>
      <xdr:colOff>2349500</xdr:colOff>
      <xdr:row>371</xdr:row>
      <xdr:rowOff>1955800</xdr:rowOff>
    </xdr:to>
    <xdr:pic>
      <xdr:nvPicPr>
        <xdr:cNvPr id="343" name="Obrázek 342" descr="Froddo G3150217 Blue">
          <a:extLst>
            <a:ext uri="{FF2B5EF4-FFF2-40B4-BE49-F238E27FC236}">
              <a16:creationId xmlns:a16="http://schemas.microsoft.com/office/drawing/2014/main" id="{E2B8A2B6-77CB-D331-CA28-DAFB2D82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7569073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372</xdr:row>
      <xdr:rowOff>12700</xdr:rowOff>
    </xdr:from>
    <xdr:to>
      <xdr:col>4</xdr:col>
      <xdr:colOff>2336800</xdr:colOff>
      <xdr:row>372</xdr:row>
      <xdr:rowOff>1905000</xdr:rowOff>
    </xdr:to>
    <xdr:pic>
      <xdr:nvPicPr>
        <xdr:cNvPr id="344" name="Obrázek 343" descr="Froddo G3150216 Blue">
          <a:extLst>
            <a:ext uri="{FF2B5EF4-FFF2-40B4-BE49-F238E27FC236}">
              <a16:creationId xmlns:a16="http://schemas.microsoft.com/office/drawing/2014/main" id="{B58E4BC6-EB67-11F3-0F39-4B63394DD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7589393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373</xdr:row>
      <xdr:rowOff>88900</xdr:rowOff>
    </xdr:from>
    <xdr:to>
      <xdr:col>4</xdr:col>
      <xdr:colOff>2413000</xdr:colOff>
      <xdr:row>373</xdr:row>
      <xdr:rowOff>2006600</xdr:rowOff>
    </xdr:to>
    <xdr:pic>
      <xdr:nvPicPr>
        <xdr:cNvPr id="345" name="Obrázek 344" descr="Baby Bare papuče pink dot">
          <a:extLst>
            <a:ext uri="{FF2B5EF4-FFF2-40B4-BE49-F238E27FC236}">
              <a16:creationId xmlns:a16="http://schemas.microsoft.com/office/drawing/2014/main" id="{36205D8F-FE85-0C4A-0923-D75A82341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7610602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374</xdr:row>
      <xdr:rowOff>50800</xdr:rowOff>
    </xdr:from>
    <xdr:to>
      <xdr:col>4</xdr:col>
      <xdr:colOff>2374900</xdr:colOff>
      <xdr:row>374</xdr:row>
      <xdr:rowOff>1955800</xdr:rowOff>
    </xdr:to>
    <xdr:pic>
      <xdr:nvPicPr>
        <xdr:cNvPr id="346" name="Obrázek 345" descr="Baby Bare papuče navy cars">
          <a:extLst>
            <a:ext uri="{FF2B5EF4-FFF2-40B4-BE49-F238E27FC236}">
              <a16:creationId xmlns:a16="http://schemas.microsoft.com/office/drawing/2014/main" id="{FCFB1A3A-07C9-D62A-A553-9AE185CCB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7630668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375</xdr:row>
      <xdr:rowOff>101600</xdr:rowOff>
    </xdr:from>
    <xdr:to>
      <xdr:col>4</xdr:col>
      <xdr:colOff>2476500</xdr:colOff>
      <xdr:row>375</xdr:row>
      <xdr:rowOff>2006600</xdr:rowOff>
    </xdr:to>
    <xdr:pic>
      <xdr:nvPicPr>
        <xdr:cNvPr id="347" name="Obrázek 346" descr="Baby Bare papuče pink cat">
          <a:extLst>
            <a:ext uri="{FF2B5EF4-FFF2-40B4-BE49-F238E27FC236}">
              <a16:creationId xmlns:a16="http://schemas.microsoft.com/office/drawing/2014/main" id="{5A4E805A-2039-43AC-4F55-EB1E96FA3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65162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376</xdr:row>
      <xdr:rowOff>50800</xdr:rowOff>
    </xdr:from>
    <xdr:to>
      <xdr:col>4</xdr:col>
      <xdr:colOff>2501900</xdr:colOff>
      <xdr:row>376</xdr:row>
      <xdr:rowOff>1943100</xdr:rowOff>
    </xdr:to>
    <xdr:pic>
      <xdr:nvPicPr>
        <xdr:cNvPr id="348" name="Obrázek 347" descr="Baby Bare papuče white folklore">
          <a:extLst>
            <a:ext uri="{FF2B5EF4-FFF2-40B4-BE49-F238E27FC236}">
              <a16:creationId xmlns:a16="http://schemas.microsoft.com/office/drawing/2014/main" id="{1D152923-019E-AA25-382C-900B74F1F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767156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377</xdr:row>
      <xdr:rowOff>50800</xdr:rowOff>
    </xdr:from>
    <xdr:to>
      <xdr:col>4</xdr:col>
      <xdr:colOff>2400300</xdr:colOff>
      <xdr:row>377</xdr:row>
      <xdr:rowOff>1943100</xdr:rowOff>
    </xdr:to>
    <xdr:pic>
      <xdr:nvPicPr>
        <xdr:cNvPr id="349" name="Obrázek 348" descr="Baby Bare papuče sailor">
          <a:extLst>
            <a:ext uri="{FF2B5EF4-FFF2-40B4-BE49-F238E27FC236}">
              <a16:creationId xmlns:a16="http://schemas.microsoft.com/office/drawing/2014/main" id="{42A75023-C021-8AE8-9B28-8DB6BD5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69200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378</xdr:row>
      <xdr:rowOff>12700</xdr:rowOff>
    </xdr:from>
    <xdr:to>
      <xdr:col>4</xdr:col>
      <xdr:colOff>2438400</xdr:colOff>
      <xdr:row>378</xdr:row>
      <xdr:rowOff>1930400</xdr:rowOff>
    </xdr:to>
    <xdr:pic>
      <xdr:nvPicPr>
        <xdr:cNvPr id="350" name="Obrázek 349" descr="Aylla Inca W Olive">
          <a:extLst>
            <a:ext uri="{FF2B5EF4-FFF2-40B4-BE49-F238E27FC236}">
              <a16:creationId xmlns:a16="http://schemas.microsoft.com/office/drawing/2014/main" id="{87B65E1C-3DB3-2610-EB68-DCC7951D8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7712075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379</xdr:row>
      <xdr:rowOff>63500</xdr:rowOff>
    </xdr:from>
    <xdr:to>
      <xdr:col>4</xdr:col>
      <xdr:colOff>2489200</xdr:colOff>
      <xdr:row>379</xdr:row>
      <xdr:rowOff>1892300</xdr:rowOff>
    </xdr:to>
    <xdr:pic>
      <xdr:nvPicPr>
        <xdr:cNvPr id="351" name="Obrázek 350" descr="Jonap B9MF modré VEGAN">
          <a:extLst>
            <a:ext uri="{FF2B5EF4-FFF2-40B4-BE49-F238E27FC236}">
              <a16:creationId xmlns:a16="http://schemas.microsoft.com/office/drawing/2014/main" id="{5DCEBB47-B194-8EBE-838B-0A1DCF680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7733030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749300</xdr:colOff>
      <xdr:row>380</xdr:row>
      <xdr:rowOff>50800</xdr:rowOff>
    </xdr:from>
    <xdr:to>
      <xdr:col>4</xdr:col>
      <xdr:colOff>2578100</xdr:colOff>
      <xdr:row>380</xdr:row>
      <xdr:rowOff>1879600</xdr:rowOff>
    </xdr:to>
    <xdr:pic>
      <xdr:nvPicPr>
        <xdr:cNvPr id="352" name="Obrázek 351" descr="Jonap B9MF modré VEGAN">
          <a:extLst>
            <a:ext uri="{FF2B5EF4-FFF2-40B4-BE49-F238E27FC236}">
              <a16:creationId xmlns:a16="http://schemas.microsoft.com/office/drawing/2014/main" id="{7992C3DC-FCA3-E84B-AC91-9AEECA3B3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6900" y="7753350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381</xdr:row>
      <xdr:rowOff>12700</xdr:rowOff>
    </xdr:from>
    <xdr:to>
      <xdr:col>4</xdr:col>
      <xdr:colOff>2616200</xdr:colOff>
      <xdr:row>381</xdr:row>
      <xdr:rowOff>1943100</xdr:rowOff>
    </xdr:to>
    <xdr:pic>
      <xdr:nvPicPr>
        <xdr:cNvPr id="353" name="Obrázek 352" descr="Jonap B9MF šedé SLIM">
          <a:extLst>
            <a:ext uri="{FF2B5EF4-FFF2-40B4-BE49-F238E27FC236}">
              <a16:creationId xmlns:a16="http://schemas.microsoft.com/office/drawing/2014/main" id="{00FFB36B-99DD-F8D2-E192-A7C3D9CE2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777341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382</xdr:row>
      <xdr:rowOff>12700</xdr:rowOff>
    </xdr:from>
    <xdr:to>
      <xdr:col>4</xdr:col>
      <xdr:colOff>2527300</xdr:colOff>
      <xdr:row>382</xdr:row>
      <xdr:rowOff>1955800</xdr:rowOff>
    </xdr:to>
    <xdr:pic>
      <xdr:nvPicPr>
        <xdr:cNvPr id="354" name="Obrázek 353" descr="Fare A5111453 tenisky Pink">
          <a:extLst>
            <a:ext uri="{FF2B5EF4-FFF2-40B4-BE49-F238E27FC236}">
              <a16:creationId xmlns:a16="http://schemas.microsoft.com/office/drawing/2014/main" id="{23AF27B3-179A-C245-29DA-8CB56936F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793863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383</xdr:row>
      <xdr:rowOff>25400</xdr:rowOff>
    </xdr:from>
    <xdr:to>
      <xdr:col>4</xdr:col>
      <xdr:colOff>2489200</xdr:colOff>
      <xdr:row>383</xdr:row>
      <xdr:rowOff>1968500</xdr:rowOff>
    </xdr:to>
    <xdr:pic>
      <xdr:nvPicPr>
        <xdr:cNvPr id="355" name="Obrázek 354" descr="Fare A5111453 tenisky Pink">
          <a:extLst>
            <a:ext uri="{FF2B5EF4-FFF2-40B4-BE49-F238E27FC236}">
              <a16:creationId xmlns:a16="http://schemas.microsoft.com/office/drawing/2014/main" id="{E1E54D7E-F0DE-F449-BAFE-E45E764B1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7814437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384</xdr:row>
      <xdr:rowOff>12700</xdr:rowOff>
    </xdr:from>
    <xdr:to>
      <xdr:col>4</xdr:col>
      <xdr:colOff>2413000</xdr:colOff>
      <xdr:row>384</xdr:row>
      <xdr:rowOff>1968500</xdr:rowOff>
    </xdr:to>
    <xdr:pic>
      <xdr:nvPicPr>
        <xdr:cNvPr id="356" name="Obrázek 355" descr="Fare B5613101 tenisky modré">
          <a:extLst>
            <a:ext uri="{FF2B5EF4-FFF2-40B4-BE49-F238E27FC236}">
              <a16:creationId xmlns:a16="http://schemas.microsoft.com/office/drawing/2014/main" id="{8A23C86A-324A-9525-1C7E-A86D5228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7834757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385</xdr:row>
      <xdr:rowOff>25400</xdr:rowOff>
    </xdr:from>
    <xdr:to>
      <xdr:col>4</xdr:col>
      <xdr:colOff>2476500</xdr:colOff>
      <xdr:row>385</xdr:row>
      <xdr:rowOff>1968500</xdr:rowOff>
    </xdr:to>
    <xdr:pic>
      <xdr:nvPicPr>
        <xdr:cNvPr id="357" name="Obrázek 356" descr="Jonap B9MF šedé VEGAN">
          <a:extLst>
            <a:ext uri="{FF2B5EF4-FFF2-40B4-BE49-F238E27FC236}">
              <a16:creationId xmlns:a16="http://schemas.microsoft.com/office/drawing/2014/main" id="{9A9E6D44-8A69-A327-8953-D5AB618A9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7855331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386</xdr:row>
      <xdr:rowOff>76200</xdr:rowOff>
    </xdr:from>
    <xdr:to>
      <xdr:col>4</xdr:col>
      <xdr:colOff>2501900</xdr:colOff>
      <xdr:row>386</xdr:row>
      <xdr:rowOff>1905000</xdr:rowOff>
    </xdr:to>
    <xdr:pic>
      <xdr:nvPicPr>
        <xdr:cNvPr id="358" name="Obrázek 357" descr="Pegres BF71 červená">
          <a:extLst>
            <a:ext uri="{FF2B5EF4-FFF2-40B4-BE49-F238E27FC236}">
              <a16:creationId xmlns:a16="http://schemas.microsoft.com/office/drawing/2014/main" id="{8E4EB935-7B44-7BD4-B522-5415EFBC7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7876286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387</xdr:row>
      <xdr:rowOff>12700</xdr:rowOff>
    </xdr:from>
    <xdr:to>
      <xdr:col>4</xdr:col>
      <xdr:colOff>2425700</xdr:colOff>
      <xdr:row>387</xdr:row>
      <xdr:rowOff>1854200</xdr:rowOff>
    </xdr:to>
    <xdr:pic>
      <xdr:nvPicPr>
        <xdr:cNvPr id="359" name="Obrázek 358" descr="Pegres BF71 černá">
          <a:extLst>
            <a:ext uri="{FF2B5EF4-FFF2-40B4-BE49-F238E27FC236}">
              <a16:creationId xmlns:a16="http://schemas.microsoft.com/office/drawing/2014/main" id="{67DE2B47-98DB-9A84-AF50-1C8AF04A4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896098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388</xdr:row>
      <xdr:rowOff>76200</xdr:rowOff>
    </xdr:from>
    <xdr:to>
      <xdr:col>4</xdr:col>
      <xdr:colOff>2514600</xdr:colOff>
      <xdr:row>388</xdr:row>
      <xdr:rowOff>2019300</xdr:rowOff>
    </xdr:to>
    <xdr:pic>
      <xdr:nvPicPr>
        <xdr:cNvPr id="360" name="Obrázek 359" descr="Protetika Kendy fuxia">
          <a:extLst>
            <a:ext uri="{FF2B5EF4-FFF2-40B4-BE49-F238E27FC236}">
              <a16:creationId xmlns:a16="http://schemas.microsoft.com/office/drawing/2014/main" id="{FBDCA55E-22CE-E36B-266C-C88CCF20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7917180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389</xdr:row>
      <xdr:rowOff>63500</xdr:rowOff>
    </xdr:from>
    <xdr:to>
      <xdr:col>4</xdr:col>
      <xdr:colOff>2540000</xdr:colOff>
      <xdr:row>389</xdr:row>
      <xdr:rowOff>1905000</xdr:rowOff>
    </xdr:to>
    <xdr:pic>
      <xdr:nvPicPr>
        <xdr:cNvPr id="361" name="Obrázek 360" descr="Angles Harmonia Burgundy">
          <a:extLst>
            <a:ext uri="{FF2B5EF4-FFF2-40B4-BE49-F238E27FC236}">
              <a16:creationId xmlns:a16="http://schemas.microsoft.com/office/drawing/2014/main" id="{5BFC036E-E0F4-86E2-5FF4-01B0B9078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937500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390</xdr:row>
      <xdr:rowOff>50800</xdr:rowOff>
    </xdr:from>
    <xdr:to>
      <xdr:col>4</xdr:col>
      <xdr:colOff>2438400</xdr:colOff>
      <xdr:row>390</xdr:row>
      <xdr:rowOff>1955800</xdr:rowOff>
    </xdr:to>
    <xdr:pic>
      <xdr:nvPicPr>
        <xdr:cNvPr id="362" name="Obrázek 361" descr="FareBare A5115482 šedo žluté">
          <a:extLst>
            <a:ext uri="{FF2B5EF4-FFF2-40B4-BE49-F238E27FC236}">
              <a16:creationId xmlns:a16="http://schemas.microsoft.com/office/drawing/2014/main" id="{227A84D7-6ADF-B5A7-C691-6B5FDA189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7957820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391</xdr:row>
      <xdr:rowOff>50800</xdr:rowOff>
    </xdr:from>
    <xdr:to>
      <xdr:col>4</xdr:col>
      <xdr:colOff>2362200</xdr:colOff>
      <xdr:row>391</xdr:row>
      <xdr:rowOff>1955800</xdr:rowOff>
    </xdr:to>
    <xdr:pic>
      <xdr:nvPicPr>
        <xdr:cNvPr id="363" name="Obrázek 362" descr="FareBare A5115482 šedo žluté">
          <a:extLst>
            <a:ext uri="{FF2B5EF4-FFF2-40B4-BE49-F238E27FC236}">
              <a16:creationId xmlns:a16="http://schemas.microsoft.com/office/drawing/2014/main" id="{CBF77B37-F966-F848-A54B-012DCC64E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7978267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406400</xdr:colOff>
      <xdr:row>392</xdr:row>
      <xdr:rowOff>50800</xdr:rowOff>
    </xdr:from>
    <xdr:to>
      <xdr:col>4</xdr:col>
      <xdr:colOff>2336800</xdr:colOff>
      <xdr:row>392</xdr:row>
      <xdr:rowOff>1981200</xdr:rowOff>
    </xdr:to>
    <xdr:pic>
      <xdr:nvPicPr>
        <xdr:cNvPr id="364" name="Obrázek 363" descr="DENIMOVÉ tkanničky červené">
          <a:extLst>
            <a:ext uri="{FF2B5EF4-FFF2-40B4-BE49-F238E27FC236}">
              <a16:creationId xmlns:a16="http://schemas.microsoft.com/office/drawing/2014/main" id="{466AB856-673C-9CDF-F9A9-16CADC2D1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0" y="799871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393</xdr:row>
      <xdr:rowOff>63500</xdr:rowOff>
    </xdr:from>
    <xdr:to>
      <xdr:col>4</xdr:col>
      <xdr:colOff>2438400</xdr:colOff>
      <xdr:row>393</xdr:row>
      <xdr:rowOff>1917700</xdr:rowOff>
    </xdr:to>
    <xdr:pic>
      <xdr:nvPicPr>
        <xdr:cNvPr id="365" name="Obrázek 364" descr="Jonap B9S růžové">
          <a:extLst>
            <a:ext uri="{FF2B5EF4-FFF2-40B4-BE49-F238E27FC236}">
              <a16:creationId xmlns:a16="http://schemas.microsoft.com/office/drawing/2014/main" id="{24B6DF60-24AC-4699-B256-20C9A3B6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8019288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394</xdr:row>
      <xdr:rowOff>38100</xdr:rowOff>
    </xdr:from>
    <xdr:to>
      <xdr:col>4</xdr:col>
      <xdr:colOff>2438400</xdr:colOff>
      <xdr:row>394</xdr:row>
      <xdr:rowOff>2032000</xdr:rowOff>
    </xdr:to>
    <xdr:pic>
      <xdr:nvPicPr>
        <xdr:cNvPr id="366" name="plahover1" descr="Barefoot sandálky Jonap - Fela modrá">
          <a:extLst>
            <a:ext uri="{FF2B5EF4-FFF2-40B4-BE49-F238E27FC236}">
              <a16:creationId xmlns:a16="http://schemas.microsoft.com/office/drawing/2014/main" id="{249FFCF4-F3A5-D223-8580-319B18F1E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803948100"/>
          <a:ext cx="18796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395</xdr:row>
      <xdr:rowOff>63500</xdr:rowOff>
    </xdr:from>
    <xdr:to>
      <xdr:col>4</xdr:col>
      <xdr:colOff>2413000</xdr:colOff>
      <xdr:row>395</xdr:row>
      <xdr:rowOff>1930400</xdr:rowOff>
    </xdr:to>
    <xdr:pic>
      <xdr:nvPicPr>
        <xdr:cNvPr id="367" name="Obrázek 366" descr="DENIMOVÉ tkaničky Fialové">
          <a:extLst>
            <a:ext uri="{FF2B5EF4-FFF2-40B4-BE49-F238E27FC236}">
              <a16:creationId xmlns:a16="http://schemas.microsoft.com/office/drawing/2014/main" id="{5228AB97-090C-EE82-BC05-78B517F6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060182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396</xdr:row>
      <xdr:rowOff>50800</xdr:rowOff>
    </xdr:from>
    <xdr:to>
      <xdr:col>4</xdr:col>
      <xdr:colOff>2413000</xdr:colOff>
      <xdr:row>396</xdr:row>
      <xdr:rowOff>1943100</xdr:rowOff>
    </xdr:to>
    <xdr:pic>
      <xdr:nvPicPr>
        <xdr:cNvPr id="368" name="Obrázek 367" descr="DENIMOVÉ tkaničky šedé">
          <a:extLst>
            <a:ext uri="{FF2B5EF4-FFF2-40B4-BE49-F238E27FC236}">
              <a16:creationId xmlns:a16="http://schemas.microsoft.com/office/drawing/2014/main" id="{4BDC72F4-1D39-E63D-C6B0-271FF561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808050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397</xdr:row>
      <xdr:rowOff>177800</xdr:rowOff>
    </xdr:from>
    <xdr:to>
      <xdr:col>4</xdr:col>
      <xdr:colOff>2298700</xdr:colOff>
      <xdr:row>397</xdr:row>
      <xdr:rowOff>1892300</xdr:rowOff>
    </xdr:to>
    <xdr:pic>
      <xdr:nvPicPr>
        <xdr:cNvPr id="369" name="Obrázek 368" descr="DENIMOVÉ tkaničky modré">
          <a:extLst>
            <a:ext uri="{FF2B5EF4-FFF2-40B4-BE49-F238E27FC236}">
              <a16:creationId xmlns:a16="http://schemas.microsoft.com/office/drawing/2014/main" id="{F41BE507-897F-110E-E01F-D7547B70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8102219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398</xdr:row>
      <xdr:rowOff>76200</xdr:rowOff>
    </xdr:from>
    <xdr:to>
      <xdr:col>4</xdr:col>
      <xdr:colOff>2311400</xdr:colOff>
      <xdr:row>398</xdr:row>
      <xdr:rowOff>1955800</xdr:rowOff>
    </xdr:to>
    <xdr:pic>
      <xdr:nvPicPr>
        <xdr:cNvPr id="370" name="Obrázek 369" descr="Angles Narcis black">
          <a:extLst>
            <a:ext uri="{FF2B5EF4-FFF2-40B4-BE49-F238E27FC236}">
              <a16:creationId xmlns:a16="http://schemas.microsoft.com/office/drawing/2014/main" id="{01900BAC-CAC8-FEE1-2AF1-A7F6E7075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8121650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399</xdr:row>
      <xdr:rowOff>25400</xdr:rowOff>
    </xdr:from>
    <xdr:to>
      <xdr:col>4</xdr:col>
      <xdr:colOff>2374900</xdr:colOff>
      <xdr:row>399</xdr:row>
      <xdr:rowOff>1981200</xdr:rowOff>
    </xdr:to>
    <xdr:pic>
      <xdr:nvPicPr>
        <xdr:cNvPr id="371" name="Obrázek 370" descr="Angles Narcis brown">
          <a:extLst>
            <a:ext uri="{FF2B5EF4-FFF2-40B4-BE49-F238E27FC236}">
              <a16:creationId xmlns:a16="http://schemas.microsoft.com/office/drawing/2014/main" id="{BBFE3AFF-EE7E-309D-1186-ADFDC034B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814158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400</xdr:row>
      <xdr:rowOff>88900</xdr:rowOff>
    </xdr:from>
    <xdr:to>
      <xdr:col>4</xdr:col>
      <xdr:colOff>2425700</xdr:colOff>
      <xdr:row>400</xdr:row>
      <xdr:rowOff>1955800</xdr:rowOff>
    </xdr:to>
    <xdr:pic>
      <xdr:nvPicPr>
        <xdr:cNvPr id="372" name="Obrázek 371" descr="Merrell Vapor glove 4  Rose J067266">
          <a:extLst>
            <a:ext uri="{FF2B5EF4-FFF2-40B4-BE49-F238E27FC236}">
              <a16:creationId xmlns:a16="http://schemas.microsoft.com/office/drawing/2014/main" id="{170727C4-DA85-20BF-FEE2-7B0071E8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8162671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401</xdr:row>
      <xdr:rowOff>88900</xdr:rowOff>
    </xdr:from>
    <xdr:to>
      <xdr:col>4</xdr:col>
      <xdr:colOff>2501900</xdr:colOff>
      <xdr:row>402</xdr:row>
      <xdr:rowOff>0</xdr:rowOff>
    </xdr:to>
    <xdr:pic>
      <xdr:nvPicPr>
        <xdr:cNvPr id="373" name="Obrázek 372" descr="Blifestyle Salamandra Weit meerblau W">
          <a:extLst>
            <a:ext uri="{FF2B5EF4-FFF2-40B4-BE49-F238E27FC236}">
              <a16:creationId xmlns:a16="http://schemas.microsoft.com/office/drawing/2014/main" id="{B0C930CB-6F66-2BD9-00C4-E6050D59C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183118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402</xdr:row>
      <xdr:rowOff>12700</xdr:rowOff>
    </xdr:from>
    <xdr:to>
      <xdr:col>4</xdr:col>
      <xdr:colOff>2451100</xdr:colOff>
      <xdr:row>402</xdr:row>
      <xdr:rowOff>1968500</xdr:rowOff>
    </xdr:to>
    <xdr:pic>
      <xdr:nvPicPr>
        <xdr:cNvPr id="374" name="Obrázek 373" descr="Blifestyle Salamandra Weit meerblau W">
          <a:extLst>
            <a:ext uri="{FF2B5EF4-FFF2-40B4-BE49-F238E27FC236}">
              <a16:creationId xmlns:a16="http://schemas.microsoft.com/office/drawing/2014/main" id="{09A67290-5342-F742-AEDC-199F323D9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8202803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403</xdr:row>
      <xdr:rowOff>114300</xdr:rowOff>
    </xdr:from>
    <xdr:to>
      <xdr:col>4</xdr:col>
      <xdr:colOff>2400300</xdr:colOff>
      <xdr:row>403</xdr:row>
      <xdr:rowOff>2006600</xdr:rowOff>
    </xdr:to>
    <xdr:pic>
      <xdr:nvPicPr>
        <xdr:cNvPr id="375" name="Obrázek 374" descr="Jonap Danny Broskvová">
          <a:extLst>
            <a:ext uri="{FF2B5EF4-FFF2-40B4-BE49-F238E27FC236}">
              <a16:creationId xmlns:a16="http://schemas.microsoft.com/office/drawing/2014/main" id="{32C20A78-CD2A-7F09-745C-080A81B6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224266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404</xdr:row>
      <xdr:rowOff>25400</xdr:rowOff>
    </xdr:from>
    <xdr:to>
      <xdr:col>4</xdr:col>
      <xdr:colOff>2540000</xdr:colOff>
      <xdr:row>404</xdr:row>
      <xdr:rowOff>1930400</xdr:rowOff>
    </xdr:to>
    <xdr:pic>
      <xdr:nvPicPr>
        <xdr:cNvPr id="376" name="Obrázek 375" descr="Spirálové tkaničky zelené">
          <a:extLst>
            <a:ext uri="{FF2B5EF4-FFF2-40B4-BE49-F238E27FC236}">
              <a16:creationId xmlns:a16="http://schemas.microsoft.com/office/drawing/2014/main" id="{15BFDD14-5228-15B4-EDEF-86ECCD615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824382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405</xdr:row>
      <xdr:rowOff>12700</xdr:rowOff>
    </xdr:from>
    <xdr:to>
      <xdr:col>4</xdr:col>
      <xdr:colOff>2552700</xdr:colOff>
      <xdr:row>405</xdr:row>
      <xdr:rowOff>1981200</xdr:rowOff>
    </xdr:to>
    <xdr:pic>
      <xdr:nvPicPr>
        <xdr:cNvPr id="377" name="Obrázek 376" descr="Spirálové tkaničky neonově zelená">
          <a:extLst>
            <a:ext uri="{FF2B5EF4-FFF2-40B4-BE49-F238E27FC236}">
              <a16:creationId xmlns:a16="http://schemas.microsoft.com/office/drawing/2014/main" id="{F88406C0-F9B1-53BF-B345-27B7BF33F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8264144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406</xdr:row>
      <xdr:rowOff>63500</xdr:rowOff>
    </xdr:from>
    <xdr:to>
      <xdr:col>4</xdr:col>
      <xdr:colOff>2489200</xdr:colOff>
      <xdr:row>406</xdr:row>
      <xdr:rowOff>1841500</xdr:rowOff>
    </xdr:to>
    <xdr:pic>
      <xdr:nvPicPr>
        <xdr:cNvPr id="378" name="Obrázek 377" descr="Spirálové tkaničky neonově oranžová">
          <a:extLst>
            <a:ext uri="{FF2B5EF4-FFF2-40B4-BE49-F238E27FC236}">
              <a16:creationId xmlns:a16="http://schemas.microsoft.com/office/drawing/2014/main" id="{1EAA639A-B124-8CAD-9DC1-D49B3B5D1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8285099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407</xdr:row>
      <xdr:rowOff>12700</xdr:rowOff>
    </xdr:from>
    <xdr:to>
      <xdr:col>4</xdr:col>
      <xdr:colOff>2527300</xdr:colOff>
      <xdr:row>407</xdr:row>
      <xdr:rowOff>1917700</xdr:rowOff>
    </xdr:to>
    <xdr:pic>
      <xdr:nvPicPr>
        <xdr:cNvPr id="379" name="Obrázek 378" descr="Tkaničky glitrové zlaté">
          <a:extLst>
            <a:ext uri="{FF2B5EF4-FFF2-40B4-BE49-F238E27FC236}">
              <a16:creationId xmlns:a16="http://schemas.microsoft.com/office/drawing/2014/main" id="{E05CB740-1436-F975-1994-00EFB9C9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305038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408</xdr:row>
      <xdr:rowOff>38100</xdr:rowOff>
    </xdr:from>
    <xdr:to>
      <xdr:col>4</xdr:col>
      <xdr:colOff>2540000</xdr:colOff>
      <xdr:row>408</xdr:row>
      <xdr:rowOff>1993900</xdr:rowOff>
    </xdr:to>
    <xdr:pic>
      <xdr:nvPicPr>
        <xdr:cNvPr id="380" name="Obrázek 379" descr="Tkaničky glitrové stříbrné">
          <a:extLst>
            <a:ext uri="{FF2B5EF4-FFF2-40B4-BE49-F238E27FC236}">
              <a16:creationId xmlns:a16="http://schemas.microsoft.com/office/drawing/2014/main" id="{A6216881-8629-5646-C2F3-FFF9CC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832573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409</xdr:row>
      <xdr:rowOff>25400</xdr:rowOff>
    </xdr:from>
    <xdr:to>
      <xdr:col>4</xdr:col>
      <xdr:colOff>2540000</xdr:colOff>
      <xdr:row>409</xdr:row>
      <xdr:rowOff>2019300</xdr:rowOff>
    </xdr:to>
    <xdr:pic>
      <xdr:nvPicPr>
        <xdr:cNvPr id="381" name="Obrázek 380" descr="Knebl ponožky černé">
          <a:extLst>
            <a:ext uri="{FF2B5EF4-FFF2-40B4-BE49-F238E27FC236}">
              <a16:creationId xmlns:a16="http://schemas.microsoft.com/office/drawing/2014/main" id="{7C8AC426-3A7C-B931-87D6-2994ABB08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346059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410</xdr:row>
      <xdr:rowOff>127000</xdr:rowOff>
    </xdr:from>
    <xdr:to>
      <xdr:col>4</xdr:col>
      <xdr:colOff>2400300</xdr:colOff>
      <xdr:row>410</xdr:row>
      <xdr:rowOff>1917700</xdr:rowOff>
    </xdr:to>
    <xdr:pic>
      <xdr:nvPicPr>
        <xdr:cNvPr id="382" name="Obrázek 381" descr="Jonap Jampi City červená">
          <a:extLst>
            <a:ext uri="{FF2B5EF4-FFF2-40B4-BE49-F238E27FC236}">
              <a16:creationId xmlns:a16="http://schemas.microsoft.com/office/drawing/2014/main" id="{3FDB7B4D-EFB3-D3C9-1C85-F76EAC6F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8367522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411</xdr:row>
      <xdr:rowOff>50800</xdr:rowOff>
    </xdr:from>
    <xdr:to>
      <xdr:col>4</xdr:col>
      <xdr:colOff>2451100</xdr:colOff>
      <xdr:row>411</xdr:row>
      <xdr:rowOff>1981200</xdr:rowOff>
    </xdr:to>
    <xdr:pic>
      <xdr:nvPicPr>
        <xdr:cNvPr id="383" name="Obrázek 382" descr="Jonap Jampi City hnědé">
          <a:extLst>
            <a:ext uri="{FF2B5EF4-FFF2-40B4-BE49-F238E27FC236}">
              <a16:creationId xmlns:a16="http://schemas.microsoft.com/office/drawing/2014/main" id="{69AF3EB7-5452-2D59-E914-A1A0578EC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8387207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412</xdr:row>
      <xdr:rowOff>25400</xdr:rowOff>
    </xdr:from>
    <xdr:to>
      <xdr:col>4</xdr:col>
      <xdr:colOff>2489200</xdr:colOff>
      <xdr:row>412</xdr:row>
      <xdr:rowOff>1854200</xdr:rowOff>
    </xdr:to>
    <xdr:pic>
      <xdr:nvPicPr>
        <xdr:cNvPr id="384" name="Obrázek 383" descr="Knebl ponožky bílé květinka">
          <a:extLst>
            <a:ext uri="{FF2B5EF4-FFF2-40B4-BE49-F238E27FC236}">
              <a16:creationId xmlns:a16="http://schemas.microsoft.com/office/drawing/2014/main" id="{6308E6C6-843D-3016-0341-76FE524AE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8407400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413</xdr:row>
      <xdr:rowOff>50800</xdr:rowOff>
    </xdr:from>
    <xdr:to>
      <xdr:col>4</xdr:col>
      <xdr:colOff>2463800</xdr:colOff>
      <xdr:row>413</xdr:row>
      <xdr:rowOff>1917700</xdr:rowOff>
    </xdr:to>
    <xdr:pic>
      <xdr:nvPicPr>
        <xdr:cNvPr id="385" name="Obrázek 384" descr="Knebl ponožky tm. modré">
          <a:extLst>
            <a:ext uri="{FF2B5EF4-FFF2-40B4-BE49-F238E27FC236}">
              <a16:creationId xmlns:a16="http://schemas.microsoft.com/office/drawing/2014/main" id="{4337DD98-27DF-161F-489B-46CE1A7E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8428101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414</xdr:row>
      <xdr:rowOff>25400</xdr:rowOff>
    </xdr:from>
    <xdr:to>
      <xdr:col>4</xdr:col>
      <xdr:colOff>2527300</xdr:colOff>
      <xdr:row>414</xdr:row>
      <xdr:rowOff>1955800</xdr:rowOff>
    </xdr:to>
    <xdr:pic>
      <xdr:nvPicPr>
        <xdr:cNvPr id="386" name="Obrázek 385" descr="Knebl ponožky černé antibakteriální">
          <a:extLst>
            <a:ext uri="{FF2B5EF4-FFF2-40B4-BE49-F238E27FC236}">
              <a16:creationId xmlns:a16="http://schemas.microsoft.com/office/drawing/2014/main" id="{E2D2AB9C-77DB-9CE8-20C1-203161CD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8448294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415</xdr:row>
      <xdr:rowOff>25400</xdr:rowOff>
    </xdr:from>
    <xdr:to>
      <xdr:col>4</xdr:col>
      <xdr:colOff>2349500</xdr:colOff>
      <xdr:row>415</xdr:row>
      <xdr:rowOff>1993900</xdr:rowOff>
    </xdr:to>
    <xdr:pic>
      <xdr:nvPicPr>
        <xdr:cNvPr id="387" name="Obrázek 386" descr="Knebl ponožky bílé antibakteriální">
          <a:extLst>
            <a:ext uri="{FF2B5EF4-FFF2-40B4-BE49-F238E27FC236}">
              <a16:creationId xmlns:a16="http://schemas.microsoft.com/office/drawing/2014/main" id="{871B2F94-5881-5753-F171-44C1E084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00" y="8468741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416</xdr:row>
      <xdr:rowOff>63500</xdr:rowOff>
    </xdr:from>
    <xdr:to>
      <xdr:col>4</xdr:col>
      <xdr:colOff>2501900</xdr:colOff>
      <xdr:row>416</xdr:row>
      <xdr:rowOff>1955800</xdr:rowOff>
    </xdr:to>
    <xdr:pic>
      <xdr:nvPicPr>
        <xdr:cNvPr id="388" name="Obrázek 387" descr="Ponožky srdíčka">
          <a:extLst>
            <a:ext uri="{FF2B5EF4-FFF2-40B4-BE49-F238E27FC236}">
              <a16:creationId xmlns:a16="http://schemas.microsoft.com/office/drawing/2014/main" id="{F7A22873-B9FD-1ED4-2276-5D842E182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848956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417</xdr:row>
      <xdr:rowOff>25400</xdr:rowOff>
    </xdr:from>
    <xdr:to>
      <xdr:col>4</xdr:col>
      <xdr:colOff>2451100</xdr:colOff>
      <xdr:row>417</xdr:row>
      <xdr:rowOff>1917700</xdr:rowOff>
    </xdr:to>
    <xdr:pic>
      <xdr:nvPicPr>
        <xdr:cNvPr id="389" name="Obrázek 388" descr="Ponožky labutě šedé">
          <a:extLst>
            <a:ext uri="{FF2B5EF4-FFF2-40B4-BE49-F238E27FC236}">
              <a16:creationId xmlns:a16="http://schemas.microsoft.com/office/drawing/2014/main" id="{F2655CE4-75A0-D3BA-D1CA-A26BF4853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8509635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418</xdr:row>
      <xdr:rowOff>50800</xdr:rowOff>
    </xdr:from>
    <xdr:to>
      <xdr:col>4</xdr:col>
      <xdr:colOff>2387600</xdr:colOff>
      <xdr:row>418</xdr:row>
      <xdr:rowOff>1930400</xdr:rowOff>
    </xdr:to>
    <xdr:pic>
      <xdr:nvPicPr>
        <xdr:cNvPr id="390" name="Obrázek 389" descr="Collonil Activ Wash in Protector">
          <a:extLst>
            <a:ext uri="{FF2B5EF4-FFF2-40B4-BE49-F238E27FC236}">
              <a16:creationId xmlns:a16="http://schemas.microsoft.com/office/drawing/2014/main" id="{E3032A4C-9A7B-D537-7085-D7A12C3D4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530336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419</xdr:row>
      <xdr:rowOff>88900</xdr:rowOff>
    </xdr:from>
    <xdr:to>
      <xdr:col>4</xdr:col>
      <xdr:colOff>2425700</xdr:colOff>
      <xdr:row>419</xdr:row>
      <xdr:rowOff>1917700</xdr:rowOff>
    </xdr:to>
    <xdr:pic>
      <xdr:nvPicPr>
        <xdr:cNvPr id="391" name="Obrázek 390" descr="Knebl ponožky bílé">
          <a:extLst>
            <a:ext uri="{FF2B5EF4-FFF2-40B4-BE49-F238E27FC236}">
              <a16:creationId xmlns:a16="http://schemas.microsoft.com/office/drawing/2014/main" id="{65E6CC14-1A07-9006-16B9-99BA8F54A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8551164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420</xdr:row>
      <xdr:rowOff>63500</xdr:rowOff>
    </xdr:from>
    <xdr:to>
      <xdr:col>4</xdr:col>
      <xdr:colOff>2501900</xdr:colOff>
      <xdr:row>420</xdr:row>
      <xdr:rowOff>1879600</xdr:rowOff>
    </xdr:to>
    <xdr:pic>
      <xdr:nvPicPr>
        <xdr:cNvPr id="392" name="Obrázek 391" descr="Woxkon Kadua červený">
          <a:extLst>
            <a:ext uri="{FF2B5EF4-FFF2-40B4-BE49-F238E27FC236}">
              <a16:creationId xmlns:a16="http://schemas.microsoft.com/office/drawing/2014/main" id="{9140E6AE-3A7A-2563-D5B0-75ACA92B5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8571357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421</xdr:row>
      <xdr:rowOff>76200</xdr:rowOff>
    </xdr:from>
    <xdr:to>
      <xdr:col>4</xdr:col>
      <xdr:colOff>2438400</xdr:colOff>
      <xdr:row>421</xdr:row>
      <xdr:rowOff>1905000</xdr:rowOff>
    </xdr:to>
    <xdr:pic>
      <xdr:nvPicPr>
        <xdr:cNvPr id="393" name="Obrázek 392" descr="Knebl ponožky zelené motorky">
          <a:extLst>
            <a:ext uri="{FF2B5EF4-FFF2-40B4-BE49-F238E27FC236}">
              <a16:creationId xmlns:a16="http://schemas.microsoft.com/office/drawing/2014/main" id="{B60AB7A1-37B5-FCC0-AB2B-6B4132D37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8591931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422</xdr:row>
      <xdr:rowOff>12700</xdr:rowOff>
    </xdr:from>
    <xdr:to>
      <xdr:col>4</xdr:col>
      <xdr:colOff>2565400</xdr:colOff>
      <xdr:row>422</xdr:row>
      <xdr:rowOff>1968500</xdr:rowOff>
    </xdr:to>
    <xdr:pic>
      <xdr:nvPicPr>
        <xdr:cNvPr id="394" name="Obrázek 393" descr="Blifestyle Gerenuk velcro schwarz černé Vegan">
          <a:extLst>
            <a:ext uri="{FF2B5EF4-FFF2-40B4-BE49-F238E27FC236}">
              <a16:creationId xmlns:a16="http://schemas.microsoft.com/office/drawing/2014/main" id="{9FB74969-4DE6-ABB6-B871-E263EABA7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8611743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423</xdr:row>
      <xdr:rowOff>12700</xdr:rowOff>
    </xdr:from>
    <xdr:to>
      <xdr:col>4</xdr:col>
      <xdr:colOff>2476500</xdr:colOff>
      <xdr:row>423</xdr:row>
      <xdr:rowOff>1968500</xdr:rowOff>
    </xdr:to>
    <xdr:pic>
      <xdr:nvPicPr>
        <xdr:cNvPr id="395" name="Obrázek 394" descr="Xero Shoes DayLite Hiker fusion W">
          <a:extLst>
            <a:ext uri="{FF2B5EF4-FFF2-40B4-BE49-F238E27FC236}">
              <a16:creationId xmlns:a16="http://schemas.microsoft.com/office/drawing/2014/main" id="{22294981-71D1-2C99-F4D8-9C812FF16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8632190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425</xdr:row>
      <xdr:rowOff>25400</xdr:rowOff>
    </xdr:from>
    <xdr:to>
      <xdr:col>4</xdr:col>
      <xdr:colOff>2476500</xdr:colOff>
      <xdr:row>425</xdr:row>
      <xdr:rowOff>1955800</xdr:rowOff>
    </xdr:to>
    <xdr:pic>
      <xdr:nvPicPr>
        <xdr:cNvPr id="396" name="Obrázek 395" descr="Tkaničky ploché oranžové">
          <a:extLst>
            <a:ext uri="{FF2B5EF4-FFF2-40B4-BE49-F238E27FC236}">
              <a16:creationId xmlns:a16="http://schemas.microsoft.com/office/drawing/2014/main" id="{0507441D-B52F-520E-9DC1-DE4EE11B4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673211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426</xdr:row>
      <xdr:rowOff>63500</xdr:rowOff>
    </xdr:from>
    <xdr:to>
      <xdr:col>4</xdr:col>
      <xdr:colOff>2476500</xdr:colOff>
      <xdr:row>426</xdr:row>
      <xdr:rowOff>1955800</xdr:rowOff>
    </xdr:to>
    <xdr:pic>
      <xdr:nvPicPr>
        <xdr:cNvPr id="397" name="Obrázek 396" descr="Tkaničky kulaté béžové">
          <a:extLst>
            <a:ext uri="{FF2B5EF4-FFF2-40B4-BE49-F238E27FC236}">
              <a16:creationId xmlns:a16="http://schemas.microsoft.com/office/drawing/2014/main" id="{3AF6E3C4-D47B-BAA9-724C-AA8DC58C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8694039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427</xdr:row>
      <xdr:rowOff>12700</xdr:rowOff>
    </xdr:from>
    <xdr:to>
      <xdr:col>4</xdr:col>
      <xdr:colOff>2476500</xdr:colOff>
      <xdr:row>427</xdr:row>
      <xdr:rowOff>1866900</xdr:rowOff>
    </xdr:to>
    <xdr:pic>
      <xdr:nvPicPr>
        <xdr:cNvPr id="398" name="Obrázek 397" descr="Saténové tkaničky černé">
          <a:extLst>
            <a:ext uri="{FF2B5EF4-FFF2-40B4-BE49-F238E27FC236}">
              <a16:creationId xmlns:a16="http://schemas.microsoft.com/office/drawing/2014/main" id="{9FF10101-1D7E-2F9B-7B8E-6A816798D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713978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428</xdr:row>
      <xdr:rowOff>88900</xdr:rowOff>
    </xdr:from>
    <xdr:to>
      <xdr:col>4</xdr:col>
      <xdr:colOff>2463800</xdr:colOff>
      <xdr:row>428</xdr:row>
      <xdr:rowOff>1955800</xdr:rowOff>
    </xdr:to>
    <xdr:pic>
      <xdr:nvPicPr>
        <xdr:cNvPr id="399" name="Obrázek 398" descr="Saténové tkaničky růžové">
          <a:extLst>
            <a:ext uri="{FF2B5EF4-FFF2-40B4-BE49-F238E27FC236}">
              <a16:creationId xmlns:a16="http://schemas.microsoft.com/office/drawing/2014/main" id="{410A3C80-7DE6-6072-3464-E06B74355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8735187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429</xdr:row>
      <xdr:rowOff>38100</xdr:rowOff>
    </xdr:from>
    <xdr:to>
      <xdr:col>4</xdr:col>
      <xdr:colOff>2501900</xdr:colOff>
      <xdr:row>429</xdr:row>
      <xdr:rowOff>2006600</xdr:rowOff>
    </xdr:to>
    <xdr:pic>
      <xdr:nvPicPr>
        <xdr:cNvPr id="400" name="Obrázek 399" descr="Saténové tkaničky červené">
          <a:extLst>
            <a:ext uri="{FF2B5EF4-FFF2-40B4-BE49-F238E27FC236}">
              <a16:creationId xmlns:a16="http://schemas.microsoft.com/office/drawing/2014/main" id="{71BD6870-326B-D564-1A7A-8D2CEB0A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8755126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430</xdr:row>
      <xdr:rowOff>38100</xdr:rowOff>
    </xdr:from>
    <xdr:to>
      <xdr:col>4</xdr:col>
      <xdr:colOff>2349500</xdr:colOff>
      <xdr:row>430</xdr:row>
      <xdr:rowOff>1854200</xdr:rowOff>
    </xdr:to>
    <xdr:pic>
      <xdr:nvPicPr>
        <xdr:cNvPr id="401" name="Obrázek 400" descr="Saténové tkaničky bílé">
          <a:extLst>
            <a:ext uri="{FF2B5EF4-FFF2-40B4-BE49-F238E27FC236}">
              <a16:creationId xmlns:a16="http://schemas.microsoft.com/office/drawing/2014/main" id="{FC2C9F5A-E11A-ED3C-A9C5-CB1DF2BAB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8775573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431</xdr:row>
      <xdr:rowOff>38100</xdr:rowOff>
    </xdr:from>
    <xdr:to>
      <xdr:col>4</xdr:col>
      <xdr:colOff>2400300</xdr:colOff>
      <xdr:row>431</xdr:row>
      <xdr:rowOff>1803400</xdr:rowOff>
    </xdr:to>
    <xdr:pic>
      <xdr:nvPicPr>
        <xdr:cNvPr id="402" name="Obrázek 401" descr="Merrell Vapor Glove 3 ECO Oyster Huitre J004504">
          <a:extLst>
            <a:ext uri="{FF2B5EF4-FFF2-40B4-BE49-F238E27FC236}">
              <a16:creationId xmlns:a16="http://schemas.microsoft.com/office/drawing/2014/main" id="{E5AA048A-A4EA-9D7F-1A27-612C7C4D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879602000"/>
          <a:ext cx="1765300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432</xdr:row>
      <xdr:rowOff>12700</xdr:rowOff>
    </xdr:from>
    <xdr:to>
      <xdr:col>4</xdr:col>
      <xdr:colOff>2552700</xdr:colOff>
      <xdr:row>432</xdr:row>
      <xdr:rowOff>1955800</xdr:rowOff>
    </xdr:to>
    <xdr:pic>
      <xdr:nvPicPr>
        <xdr:cNvPr id="403" name="Obrázek 402" descr="Merrell Vapor Glove 3 Luna LTR Stonewash J003402">
          <a:extLst>
            <a:ext uri="{FF2B5EF4-FFF2-40B4-BE49-F238E27FC236}">
              <a16:creationId xmlns:a16="http://schemas.microsoft.com/office/drawing/2014/main" id="{16D23EEC-5C48-021C-6044-8B2DAD7B7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8816213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434</xdr:row>
      <xdr:rowOff>12700</xdr:rowOff>
    </xdr:from>
    <xdr:to>
      <xdr:col>4</xdr:col>
      <xdr:colOff>2451100</xdr:colOff>
      <xdr:row>434</xdr:row>
      <xdr:rowOff>1892300</xdr:rowOff>
    </xdr:to>
    <xdr:pic>
      <xdr:nvPicPr>
        <xdr:cNvPr id="404" name="Obrázek 403" descr="Fare Bare papuče 5102432">
          <a:extLst>
            <a:ext uri="{FF2B5EF4-FFF2-40B4-BE49-F238E27FC236}">
              <a16:creationId xmlns:a16="http://schemas.microsoft.com/office/drawing/2014/main" id="{CEF5F9F5-E317-0DAC-8B3E-812891CFE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8857107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435</xdr:row>
      <xdr:rowOff>12700</xdr:rowOff>
    </xdr:from>
    <xdr:to>
      <xdr:col>4</xdr:col>
      <xdr:colOff>2527300</xdr:colOff>
      <xdr:row>435</xdr:row>
      <xdr:rowOff>2006600</xdr:rowOff>
    </xdr:to>
    <xdr:pic>
      <xdr:nvPicPr>
        <xdr:cNvPr id="405" name="Obrázek 404" descr="Fare Bare papuče 5102492">
          <a:extLst>
            <a:ext uri="{FF2B5EF4-FFF2-40B4-BE49-F238E27FC236}">
              <a16:creationId xmlns:a16="http://schemas.microsoft.com/office/drawing/2014/main" id="{B097597B-7342-16E4-DD03-CF185D725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8877554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436</xdr:row>
      <xdr:rowOff>50800</xdr:rowOff>
    </xdr:from>
    <xdr:to>
      <xdr:col>4</xdr:col>
      <xdr:colOff>2501900</xdr:colOff>
      <xdr:row>436</xdr:row>
      <xdr:rowOff>2019300</xdr:rowOff>
    </xdr:to>
    <xdr:pic>
      <xdr:nvPicPr>
        <xdr:cNvPr id="406" name="Obrázek 405" descr="Fare Bare papuče 5101403">
          <a:extLst>
            <a:ext uri="{FF2B5EF4-FFF2-40B4-BE49-F238E27FC236}">
              <a16:creationId xmlns:a16="http://schemas.microsoft.com/office/drawing/2014/main" id="{D5FD2E92-441D-11FD-EB8D-191ABE22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8898382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437</xdr:row>
      <xdr:rowOff>38100</xdr:rowOff>
    </xdr:from>
    <xdr:to>
      <xdr:col>4</xdr:col>
      <xdr:colOff>2476500</xdr:colOff>
      <xdr:row>437</xdr:row>
      <xdr:rowOff>1981200</xdr:rowOff>
    </xdr:to>
    <xdr:pic>
      <xdr:nvPicPr>
        <xdr:cNvPr id="407" name="Obrázek 406" descr="Knebl Ponožky bílé kytička">
          <a:extLst>
            <a:ext uri="{FF2B5EF4-FFF2-40B4-BE49-F238E27FC236}">
              <a16:creationId xmlns:a16="http://schemas.microsoft.com/office/drawing/2014/main" id="{A10CDCF8-BAEC-518F-7033-C180946C9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8918702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438</xdr:row>
      <xdr:rowOff>76200</xdr:rowOff>
    </xdr:from>
    <xdr:to>
      <xdr:col>4</xdr:col>
      <xdr:colOff>2565400</xdr:colOff>
      <xdr:row>438</xdr:row>
      <xdr:rowOff>1968500</xdr:rowOff>
    </xdr:to>
    <xdr:pic>
      <xdr:nvPicPr>
        <xdr:cNvPr id="408" name="Obrázek 407" descr="D.D.step A073-445A Light Grey">
          <a:extLst>
            <a:ext uri="{FF2B5EF4-FFF2-40B4-BE49-F238E27FC236}">
              <a16:creationId xmlns:a16="http://schemas.microsoft.com/office/drawing/2014/main" id="{C2C7A6BD-688A-653A-B085-E024378D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8939530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439</xdr:row>
      <xdr:rowOff>101600</xdr:rowOff>
    </xdr:from>
    <xdr:to>
      <xdr:col>4</xdr:col>
      <xdr:colOff>2451100</xdr:colOff>
      <xdr:row>439</xdr:row>
      <xdr:rowOff>1955800</xdr:rowOff>
    </xdr:to>
    <xdr:pic>
      <xdr:nvPicPr>
        <xdr:cNvPr id="409" name="Obrázek 408" descr="D.D.step A063-35M Rasberry">
          <a:extLst>
            <a:ext uri="{FF2B5EF4-FFF2-40B4-BE49-F238E27FC236}">
              <a16:creationId xmlns:a16="http://schemas.microsoft.com/office/drawing/2014/main" id="{DB7CF3F7-BD05-B46D-F8A3-163B782AF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8960231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440</xdr:row>
      <xdr:rowOff>12700</xdr:rowOff>
    </xdr:from>
    <xdr:to>
      <xdr:col>4</xdr:col>
      <xdr:colOff>2514600</xdr:colOff>
      <xdr:row>440</xdr:row>
      <xdr:rowOff>1955800</xdr:rowOff>
    </xdr:to>
    <xdr:pic>
      <xdr:nvPicPr>
        <xdr:cNvPr id="410" name="Obrázek 409" descr="D.D.step S070-974A Sky Blue">
          <a:extLst>
            <a:ext uri="{FF2B5EF4-FFF2-40B4-BE49-F238E27FC236}">
              <a16:creationId xmlns:a16="http://schemas.microsoft.com/office/drawing/2014/main" id="{EFEF4C92-8CA7-D373-FB5C-77DE82AD3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8979789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441</xdr:row>
      <xdr:rowOff>63500</xdr:rowOff>
    </xdr:from>
    <xdr:to>
      <xdr:col>4</xdr:col>
      <xdr:colOff>2438400</xdr:colOff>
      <xdr:row>441</xdr:row>
      <xdr:rowOff>1955800</xdr:rowOff>
    </xdr:to>
    <xdr:pic>
      <xdr:nvPicPr>
        <xdr:cNvPr id="411" name="Obrázek 410" descr="Pegres papuče BF01 modré">
          <a:extLst>
            <a:ext uri="{FF2B5EF4-FFF2-40B4-BE49-F238E27FC236}">
              <a16:creationId xmlns:a16="http://schemas.microsoft.com/office/drawing/2014/main" id="{37B3372F-2571-06D3-743A-1591267D2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9000744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442</xdr:row>
      <xdr:rowOff>63500</xdr:rowOff>
    </xdr:from>
    <xdr:to>
      <xdr:col>4</xdr:col>
      <xdr:colOff>2362200</xdr:colOff>
      <xdr:row>442</xdr:row>
      <xdr:rowOff>1968500</xdr:rowOff>
    </xdr:to>
    <xdr:pic>
      <xdr:nvPicPr>
        <xdr:cNvPr id="412" name="Obrázek 411" descr="Pegres papuče BF01 růžová">
          <a:extLst>
            <a:ext uri="{FF2B5EF4-FFF2-40B4-BE49-F238E27FC236}">
              <a16:creationId xmlns:a16="http://schemas.microsoft.com/office/drawing/2014/main" id="{42F9E0C1-BCBE-3866-88FC-1082C4FDE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902119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443</xdr:row>
      <xdr:rowOff>25400</xdr:rowOff>
    </xdr:from>
    <xdr:to>
      <xdr:col>4</xdr:col>
      <xdr:colOff>2463800</xdr:colOff>
      <xdr:row>443</xdr:row>
      <xdr:rowOff>2019300</xdr:rowOff>
    </xdr:to>
    <xdr:pic>
      <xdr:nvPicPr>
        <xdr:cNvPr id="413" name="Obrázek 412" descr="Gumáky Boatilus modré">
          <a:extLst>
            <a:ext uri="{FF2B5EF4-FFF2-40B4-BE49-F238E27FC236}">
              <a16:creationId xmlns:a16="http://schemas.microsoft.com/office/drawing/2014/main" id="{D60526C0-D722-4AFD-1CC7-2632F0813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9041257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444</xdr:row>
      <xdr:rowOff>38100</xdr:rowOff>
    </xdr:from>
    <xdr:to>
      <xdr:col>4</xdr:col>
      <xdr:colOff>2476500</xdr:colOff>
      <xdr:row>444</xdr:row>
      <xdr:rowOff>1917700</xdr:rowOff>
    </xdr:to>
    <xdr:pic>
      <xdr:nvPicPr>
        <xdr:cNvPr id="414" name="Obrázek 413" descr="Gumáky Boatilus růžové">
          <a:extLst>
            <a:ext uri="{FF2B5EF4-FFF2-40B4-BE49-F238E27FC236}">
              <a16:creationId xmlns:a16="http://schemas.microsoft.com/office/drawing/2014/main" id="{02BAAD5C-BF76-F9F9-FB23-78E750792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9061831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445</xdr:row>
      <xdr:rowOff>50800</xdr:rowOff>
    </xdr:from>
    <xdr:to>
      <xdr:col>4</xdr:col>
      <xdr:colOff>2451100</xdr:colOff>
      <xdr:row>445</xdr:row>
      <xdr:rowOff>1981200</xdr:rowOff>
    </xdr:to>
    <xdr:pic>
      <xdr:nvPicPr>
        <xdr:cNvPr id="415" name="Obrázek 414" descr="Angles Antiopa Black">
          <a:extLst>
            <a:ext uri="{FF2B5EF4-FFF2-40B4-BE49-F238E27FC236}">
              <a16:creationId xmlns:a16="http://schemas.microsoft.com/office/drawing/2014/main" id="{3744C49D-9A72-7D6A-2499-B06DEB815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9082405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406400</xdr:colOff>
      <xdr:row>446</xdr:row>
      <xdr:rowOff>38100</xdr:rowOff>
    </xdr:from>
    <xdr:to>
      <xdr:col>4</xdr:col>
      <xdr:colOff>2336800</xdr:colOff>
      <xdr:row>446</xdr:row>
      <xdr:rowOff>1968500</xdr:rowOff>
    </xdr:to>
    <xdr:pic>
      <xdr:nvPicPr>
        <xdr:cNvPr id="416" name="Obrázek 415" descr="Angles Antiopa Dark Brown">
          <a:extLst>
            <a:ext uri="{FF2B5EF4-FFF2-40B4-BE49-F238E27FC236}">
              <a16:creationId xmlns:a16="http://schemas.microsoft.com/office/drawing/2014/main" id="{DFA45AB8-D996-E682-30BA-9C39D89B1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0" y="9102725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447</xdr:row>
      <xdr:rowOff>38100</xdr:rowOff>
    </xdr:from>
    <xdr:to>
      <xdr:col>4</xdr:col>
      <xdr:colOff>2527300</xdr:colOff>
      <xdr:row>447</xdr:row>
      <xdr:rowOff>1981200</xdr:rowOff>
    </xdr:to>
    <xdr:pic>
      <xdr:nvPicPr>
        <xdr:cNvPr id="417" name="Obrázek 416" descr="Angles Dionysus Light Brown">
          <a:extLst>
            <a:ext uri="{FF2B5EF4-FFF2-40B4-BE49-F238E27FC236}">
              <a16:creationId xmlns:a16="http://schemas.microsoft.com/office/drawing/2014/main" id="{0B6C0751-F24C-7EB4-A093-AC041307F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123172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448</xdr:row>
      <xdr:rowOff>38100</xdr:rowOff>
    </xdr:from>
    <xdr:to>
      <xdr:col>4</xdr:col>
      <xdr:colOff>2463800</xdr:colOff>
      <xdr:row>449</xdr:row>
      <xdr:rowOff>0</xdr:rowOff>
    </xdr:to>
    <xdr:pic>
      <xdr:nvPicPr>
        <xdr:cNvPr id="418" name="Obrázek 417" descr="Jonap Falco Vínová">
          <a:extLst>
            <a:ext uri="{FF2B5EF4-FFF2-40B4-BE49-F238E27FC236}">
              <a16:creationId xmlns:a16="http://schemas.microsoft.com/office/drawing/2014/main" id="{21BF345A-36C2-4F48-3946-CE52D4490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9143619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449</xdr:row>
      <xdr:rowOff>12700</xdr:rowOff>
    </xdr:from>
    <xdr:to>
      <xdr:col>4</xdr:col>
      <xdr:colOff>2476500</xdr:colOff>
      <xdr:row>449</xdr:row>
      <xdr:rowOff>2006600</xdr:rowOff>
    </xdr:to>
    <xdr:pic>
      <xdr:nvPicPr>
        <xdr:cNvPr id="419" name="Obrázek 418" descr="Jonap Falco Modré">
          <a:extLst>
            <a:ext uri="{FF2B5EF4-FFF2-40B4-BE49-F238E27FC236}">
              <a16:creationId xmlns:a16="http://schemas.microsoft.com/office/drawing/2014/main" id="{4334919F-7CF8-30C7-4F57-11B3E3835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9163812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450</xdr:row>
      <xdr:rowOff>0</xdr:rowOff>
    </xdr:from>
    <xdr:to>
      <xdr:col>4</xdr:col>
      <xdr:colOff>2489200</xdr:colOff>
      <xdr:row>450</xdr:row>
      <xdr:rowOff>1993900</xdr:rowOff>
    </xdr:to>
    <xdr:pic>
      <xdr:nvPicPr>
        <xdr:cNvPr id="420" name="Obrázek 419" descr="Jonap Falco modré SLIM">
          <a:extLst>
            <a:ext uri="{FF2B5EF4-FFF2-40B4-BE49-F238E27FC236}">
              <a16:creationId xmlns:a16="http://schemas.microsoft.com/office/drawing/2014/main" id="{CC1959F5-2E52-902C-371B-6C28A5401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9184132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452</xdr:row>
      <xdr:rowOff>12700</xdr:rowOff>
    </xdr:from>
    <xdr:to>
      <xdr:col>4</xdr:col>
      <xdr:colOff>2540000</xdr:colOff>
      <xdr:row>452</xdr:row>
      <xdr:rowOff>1993900</xdr:rowOff>
    </xdr:to>
    <xdr:pic>
      <xdr:nvPicPr>
        <xdr:cNvPr id="421" name="Obrázek 420" descr="D.D.step A063-220 Royal Blue">
          <a:extLst>
            <a:ext uri="{FF2B5EF4-FFF2-40B4-BE49-F238E27FC236}">
              <a16:creationId xmlns:a16="http://schemas.microsoft.com/office/drawing/2014/main" id="{2BD20160-DCE3-BA7A-9235-5EAD033A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9225153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453</xdr:row>
      <xdr:rowOff>12700</xdr:rowOff>
    </xdr:from>
    <xdr:to>
      <xdr:col>4</xdr:col>
      <xdr:colOff>2387600</xdr:colOff>
      <xdr:row>453</xdr:row>
      <xdr:rowOff>1905000</xdr:rowOff>
    </xdr:to>
    <xdr:pic>
      <xdr:nvPicPr>
        <xdr:cNvPr id="422" name="Obrázek 421" descr="D.D.step A063-144 Royal Blue">
          <a:extLst>
            <a:ext uri="{FF2B5EF4-FFF2-40B4-BE49-F238E27FC236}">
              <a16:creationId xmlns:a16="http://schemas.microsoft.com/office/drawing/2014/main" id="{2385E207-3455-1A06-0675-CDBA8AB0F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9245600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454</xdr:row>
      <xdr:rowOff>76200</xdr:rowOff>
    </xdr:from>
    <xdr:to>
      <xdr:col>4</xdr:col>
      <xdr:colOff>2387600</xdr:colOff>
      <xdr:row>454</xdr:row>
      <xdr:rowOff>1930400</xdr:rowOff>
    </xdr:to>
    <xdr:pic>
      <xdr:nvPicPr>
        <xdr:cNvPr id="423" name="Obrázek 422" descr="D.D.step A063-318 Dark Grey">
          <a:extLst>
            <a:ext uri="{FF2B5EF4-FFF2-40B4-BE49-F238E27FC236}">
              <a16:creationId xmlns:a16="http://schemas.microsoft.com/office/drawing/2014/main" id="{D15976B1-B126-ABC0-C9AA-C9132A7FD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9266682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455</xdr:row>
      <xdr:rowOff>12700</xdr:rowOff>
    </xdr:from>
    <xdr:to>
      <xdr:col>4</xdr:col>
      <xdr:colOff>2654300</xdr:colOff>
      <xdr:row>455</xdr:row>
      <xdr:rowOff>1993900</xdr:rowOff>
    </xdr:to>
    <xdr:pic>
      <xdr:nvPicPr>
        <xdr:cNvPr id="424" name="Obrázek 423" descr="Froddo G3160168-7A chelsea černé">
          <a:extLst>
            <a:ext uri="{FF2B5EF4-FFF2-40B4-BE49-F238E27FC236}">
              <a16:creationId xmlns:a16="http://schemas.microsoft.com/office/drawing/2014/main" id="{AE0EA87A-D238-34C9-C4F0-4BB05C7E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286494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456</xdr:row>
      <xdr:rowOff>25400</xdr:rowOff>
    </xdr:from>
    <xdr:to>
      <xdr:col>4</xdr:col>
      <xdr:colOff>2514600</xdr:colOff>
      <xdr:row>456</xdr:row>
      <xdr:rowOff>1993900</xdr:rowOff>
    </xdr:to>
    <xdr:pic>
      <xdr:nvPicPr>
        <xdr:cNvPr id="425" name="Obrázek 424" descr="Froddo G3160168-3A chelsea Pink">
          <a:extLst>
            <a:ext uri="{FF2B5EF4-FFF2-40B4-BE49-F238E27FC236}">
              <a16:creationId xmlns:a16="http://schemas.microsoft.com/office/drawing/2014/main" id="{4D5B2FF2-48CF-EDBF-F8A2-13D69BAD9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9307068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457</xdr:row>
      <xdr:rowOff>76200</xdr:rowOff>
    </xdr:from>
    <xdr:to>
      <xdr:col>4</xdr:col>
      <xdr:colOff>2362200</xdr:colOff>
      <xdr:row>457</xdr:row>
      <xdr:rowOff>1955800</xdr:rowOff>
    </xdr:to>
    <xdr:pic>
      <xdr:nvPicPr>
        <xdr:cNvPr id="426" name="Obrázek 425" descr="Froddo G3110201-L Blue">
          <a:extLst>
            <a:ext uri="{FF2B5EF4-FFF2-40B4-BE49-F238E27FC236}">
              <a16:creationId xmlns:a16="http://schemas.microsoft.com/office/drawing/2014/main" id="{6B07FE76-765E-D280-211A-1E6A02C9E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9328023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458</xdr:row>
      <xdr:rowOff>88900</xdr:rowOff>
    </xdr:from>
    <xdr:to>
      <xdr:col>4</xdr:col>
      <xdr:colOff>2501900</xdr:colOff>
      <xdr:row>458</xdr:row>
      <xdr:rowOff>1930400</xdr:rowOff>
    </xdr:to>
    <xdr:pic>
      <xdr:nvPicPr>
        <xdr:cNvPr id="427" name="Obrázek 426" descr="Froddo G3110201-3L Pink">
          <a:extLst>
            <a:ext uri="{FF2B5EF4-FFF2-40B4-BE49-F238E27FC236}">
              <a16:creationId xmlns:a16="http://schemas.microsoft.com/office/drawing/2014/main" id="{479BF88F-079F-D7FA-F3F3-B763C5C2F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9348597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459</xdr:row>
      <xdr:rowOff>25400</xdr:rowOff>
    </xdr:from>
    <xdr:to>
      <xdr:col>4</xdr:col>
      <xdr:colOff>2451100</xdr:colOff>
      <xdr:row>459</xdr:row>
      <xdr:rowOff>1981200</xdr:rowOff>
    </xdr:to>
    <xdr:pic>
      <xdr:nvPicPr>
        <xdr:cNvPr id="428" name="Obrázek 427" descr="Froddo G3110201-6L Light Grey">
          <a:extLst>
            <a:ext uri="{FF2B5EF4-FFF2-40B4-BE49-F238E27FC236}">
              <a16:creationId xmlns:a16="http://schemas.microsoft.com/office/drawing/2014/main" id="{A8BE21D7-8FBC-738B-2471-9B7CCBA21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936840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460</xdr:row>
      <xdr:rowOff>101600</xdr:rowOff>
    </xdr:from>
    <xdr:to>
      <xdr:col>4</xdr:col>
      <xdr:colOff>2362200</xdr:colOff>
      <xdr:row>460</xdr:row>
      <xdr:rowOff>1968500</xdr:rowOff>
    </xdr:to>
    <xdr:pic>
      <xdr:nvPicPr>
        <xdr:cNvPr id="429" name="Obrázek 428" descr="Froddo G1700323-4 Blue Electric">
          <a:extLst>
            <a:ext uri="{FF2B5EF4-FFF2-40B4-BE49-F238E27FC236}">
              <a16:creationId xmlns:a16="http://schemas.microsoft.com/office/drawing/2014/main" id="{1B689992-E296-37B1-2F62-3E5D8F8EA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9389618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461</xdr:row>
      <xdr:rowOff>12700</xdr:rowOff>
    </xdr:from>
    <xdr:to>
      <xdr:col>4</xdr:col>
      <xdr:colOff>2552700</xdr:colOff>
      <xdr:row>461</xdr:row>
      <xdr:rowOff>1943100</xdr:rowOff>
    </xdr:to>
    <xdr:pic>
      <xdr:nvPicPr>
        <xdr:cNvPr id="430" name="Obrázek 429" descr="Froddo G3110200-5A Pink">
          <a:extLst>
            <a:ext uri="{FF2B5EF4-FFF2-40B4-BE49-F238E27FC236}">
              <a16:creationId xmlns:a16="http://schemas.microsoft.com/office/drawing/2014/main" id="{CA111B8E-A400-D6BB-98C3-FBC3569C6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40917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462</xdr:row>
      <xdr:rowOff>50800</xdr:rowOff>
    </xdr:from>
    <xdr:to>
      <xdr:col>4</xdr:col>
      <xdr:colOff>2552700</xdr:colOff>
      <xdr:row>462</xdr:row>
      <xdr:rowOff>1968500</xdr:rowOff>
    </xdr:to>
    <xdr:pic>
      <xdr:nvPicPr>
        <xdr:cNvPr id="431" name="Obrázek 430" descr="Froddo G3110200-A Blue">
          <a:extLst>
            <a:ext uri="{FF2B5EF4-FFF2-40B4-BE49-F238E27FC236}">
              <a16:creationId xmlns:a16="http://schemas.microsoft.com/office/drawing/2014/main" id="{458C2B21-A3AD-83BD-0E9D-EF0BAFEE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9430004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463</xdr:row>
      <xdr:rowOff>25400</xdr:rowOff>
    </xdr:from>
    <xdr:to>
      <xdr:col>4</xdr:col>
      <xdr:colOff>2654300</xdr:colOff>
      <xdr:row>464</xdr:row>
      <xdr:rowOff>0</xdr:rowOff>
    </xdr:to>
    <xdr:pic>
      <xdr:nvPicPr>
        <xdr:cNvPr id="432" name="Obrázek 431" descr="Froddo G3110200-3A Olive">
          <a:extLst>
            <a:ext uri="{FF2B5EF4-FFF2-40B4-BE49-F238E27FC236}">
              <a16:creationId xmlns:a16="http://schemas.microsoft.com/office/drawing/2014/main" id="{36B3C1BD-A97D-D2F5-C00D-7F2297718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945019700"/>
          <a:ext cx="20193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464</xdr:row>
      <xdr:rowOff>12700</xdr:rowOff>
    </xdr:from>
    <xdr:to>
      <xdr:col>4</xdr:col>
      <xdr:colOff>2641600</xdr:colOff>
      <xdr:row>464</xdr:row>
      <xdr:rowOff>1981200</xdr:rowOff>
    </xdr:to>
    <xdr:pic>
      <xdr:nvPicPr>
        <xdr:cNvPr id="433" name="Obrázek 432" descr="Froddo G3110200-10A Black">
          <a:extLst>
            <a:ext uri="{FF2B5EF4-FFF2-40B4-BE49-F238E27FC236}">
              <a16:creationId xmlns:a16="http://schemas.microsoft.com/office/drawing/2014/main" id="{104C02A7-07B2-3993-3209-2E11274CC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470517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465</xdr:row>
      <xdr:rowOff>38100</xdr:rowOff>
    </xdr:from>
    <xdr:to>
      <xdr:col>4</xdr:col>
      <xdr:colOff>2590800</xdr:colOff>
      <xdr:row>465</xdr:row>
      <xdr:rowOff>1955800</xdr:rowOff>
    </xdr:to>
    <xdr:pic>
      <xdr:nvPicPr>
        <xdr:cNvPr id="434" name="Obrázek 433" descr="Froddo G3110224-7 Grey/Pink">
          <a:extLst>
            <a:ext uri="{FF2B5EF4-FFF2-40B4-BE49-F238E27FC236}">
              <a16:creationId xmlns:a16="http://schemas.microsoft.com/office/drawing/2014/main" id="{6B80DB69-D3E4-69C8-F2F1-5EC605898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491218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466</xdr:row>
      <xdr:rowOff>12700</xdr:rowOff>
    </xdr:from>
    <xdr:to>
      <xdr:col>4</xdr:col>
      <xdr:colOff>2641600</xdr:colOff>
      <xdr:row>466</xdr:row>
      <xdr:rowOff>1943100</xdr:rowOff>
    </xdr:to>
    <xdr:pic>
      <xdr:nvPicPr>
        <xdr:cNvPr id="435" name="Obrázek 434" descr="Froddo G3110200-9A Red">
          <a:extLst>
            <a:ext uri="{FF2B5EF4-FFF2-40B4-BE49-F238E27FC236}">
              <a16:creationId xmlns:a16="http://schemas.microsoft.com/office/drawing/2014/main" id="{07CA311B-0A7F-0A8A-ABF5-52822844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9511411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467</xdr:row>
      <xdr:rowOff>38100</xdr:rowOff>
    </xdr:from>
    <xdr:to>
      <xdr:col>4</xdr:col>
      <xdr:colOff>2578100</xdr:colOff>
      <xdr:row>467</xdr:row>
      <xdr:rowOff>2032000</xdr:rowOff>
    </xdr:to>
    <xdr:pic>
      <xdr:nvPicPr>
        <xdr:cNvPr id="436" name="Obrázek 435" descr="Froddo G3110224-3 Blue/Denim">
          <a:extLst>
            <a:ext uri="{FF2B5EF4-FFF2-40B4-BE49-F238E27FC236}">
              <a16:creationId xmlns:a16="http://schemas.microsoft.com/office/drawing/2014/main" id="{36CF28F3-D3DE-9E64-0FF1-C3448B095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32112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330200</xdr:colOff>
      <xdr:row>468</xdr:row>
      <xdr:rowOff>38100</xdr:rowOff>
    </xdr:from>
    <xdr:to>
      <xdr:col>4</xdr:col>
      <xdr:colOff>2298700</xdr:colOff>
      <xdr:row>468</xdr:row>
      <xdr:rowOff>2006600</xdr:rowOff>
    </xdr:to>
    <xdr:pic>
      <xdr:nvPicPr>
        <xdr:cNvPr id="437" name="Obrázek 436" descr="Lasting TCL 318 trekingová">
          <a:extLst>
            <a:ext uri="{FF2B5EF4-FFF2-40B4-BE49-F238E27FC236}">
              <a16:creationId xmlns:a16="http://schemas.microsoft.com/office/drawing/2014/main" id="{0C105473-56D7-893E-B4CF-6FA2B84CA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9552559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393700</xdr:colOff>
      <xdr:row>469</xdr:row>
      <xdr:rowOff>114300</xdr:rowOff>
    </xdr:from>
    <xdr:to>
      <xdr:col>4</xdr:col>
      <xdr:colOff>2146300</xdr:colOff>
      <xdr:row>469</xdr:row>
      <xdr:rowOff>1866900</xdr:rowOff>
    </xdr:to>
    <xdr:pic>
      <xdr:nvPicPr>
        <xdr:cNvPr id="438" name="Obrázek 437" descr="Lasting Rcc 400 kompresní návleky">
          <a:extLst>
            <a:ext uri="{FF2B5EF4-FFF2-40B4-BE49-F238E27FC236}">
              <a16:creationId xmlns:a16="http://schemas.microsoft.com/office/drawing/2014/main" id="{46F5348B-CEF1-F579-36CF-4FE78DD8C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9573768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470</xdr:row>
      <xdr:rowOff>63500</xdr:rowOff>
    </xdr:from>
    <xdr:to>
      <xdr:col>4</xdr:col>
      <xdr:colOff>2425700</xdr:colOff>
      <xdr:row>470</xdr:row>
      <xdr:rowOff>1854200</xdr:rowOff>
    </xdr:to>
    <xdr:pic>
      <xdr:nvPicPr>
        <xdr:cNvPr id="439" name="Obrázek 438" descr="Fare papuče 5101452">
          <a:extLst>
            <a:ext uri="{FF2B5EF4-FFF2-40B4-BE49-F238E27FC236}">
              <a16:creationId xmlns:a16="http://schemas.microsoft.com/office/drawing/2014/main" id="{E89B8DA5-4715-2BA8-0258-672D54748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95937070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393700</xdr:colOff>
      <xdr:row>471</xdr:row>
      <xdr:rowOff>25400</xdr:rowOff>
    </xdr:from>
    <xdr:to>
      <xdr:col>4</xdr:col>
      <xdr:colOff>2324100</xdr:colOff>
      <xdr:row>471</xdr:row>
      <xdr:rowOff>1955800</xdr:rowOff>
    </xdr:to>
    <xdr:pic>
      <xdr:nvPicPr>
        <xdr:cNvPr id="440" name="Obrázek 439" descr="Froddo G3110203-3 Grey">
          <a:extLst>
            <a:ext uri="{FF2B5EF4-FFF2-40B4-BE49-F238E27FC236}">
              <a16:creationId xmlns:a16="http://schemas.microsoft.com/office/drawing/2014/main" id="{25BEFCAB-4C84-B90E-6F44-BF080B727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9613773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431800</xdr:colOff>
      <xdr:row>472</xdr:row>
      <xdr:rowOff>25400</xdr:rowOff>
    </xdr:from>
    <xdr:to>
      <xdr:col>4</xdr:col>
      <xdr:colOff>2400300</xdr:colOff>
      <xdr:row>472</xdr:row>
      <xdr:rowOff>1993900</xdr:rowOff>
    </xdr:to>
    <xdr:pic>
      <xdr:nvPicPr>
        <xdr:cNvPr id="441" name="Obrázek 440" descr="Froddo G3110203-6 Grey/Pink">
          <a:extLst>
            <a:ext uri="{FF2B5EF4-FFF2-40B4-BE49-F238E27FC236}">
              <a16:creationId xmlns:a16="http://schemas.microsoft.com/office/drawing/2014/main" id="{6D01736B-9078-8898-B51B-D78D4F1D1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9634220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473</xdr:row>
      <xdr:rowOff>25400</xdr:rowOff>
    </xdr:from>
    <xdr:to>
      <xdr:col>4</xdr:col>
      <xdr:colOff>2451100</xdr:colOff>
      <xdr:row>473</xdr:row>
      <xdr:rowOff>2019300</xdr:rowOff>
    </xdr:to>
    <xdr:pic>
      <xdr:nvPicPr>
        <xdr:cNvPr id="442" name="Obrázek 441" descr="Froddo G3110203-4 Black">
          <a:extLst>
            <a:ext uri="{FF2B5EF4-FFF2-40B4-BE49-F238E27FC236}">
              <a16:creationId xmlns:a16="http://schemas.microsoft.com/office/drawing/2014/main" id="{4D5DA2F8-5F20-DEF3-42B4-2CD651FB9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9654667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474</xdr:row>
      <xdr:rowOff>38100</xdr:rowOff>
    </xdr:from>
    <xdr:to>
      <xdr:col>4</xdr:col>
      <xdr:colOff>2438400</xdr:colOff>
      <xdr:row>474</xdr:row>
      <xdr:rowOff>2032000</xdr:rowOff>
    </xdr:to>
    <xdr:pic>
      <xdr:nvPicPr>
        <xdr:cNvPr id="443" name="Obrázek 442" descr="Froddo G3160169-6 Jeans">
          <a:extLst>
            <a:ext uri="{FF2B5EF4-FFF2-40B4-BE49-F238E27FC236}">
              <a16:creationId xmlns:a16="http://schemas.microsoft.com/office/drawing/2014/main" id="{B41B1354-AB53-9CB6-FDAA-A03C321AF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9675241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475</xdr:row>
      <xdr:rowOff>25400</xdr:rowOff>
    </xdr:from>
    <xdr:to>
      <xdr:col>4</xdr:col>
      <xdr:colOff>2527300</xdr:colOff>
      <xdr:row>475</xdr:row>
      <xdr:rowOff>1930400</xdr:rowOff>
    </xdr:to>
    <xdr:pic>
      <xdr:nvPicPr>
        <xdr:cNvPr id="444" name="Obrázek 443" descr="Saltic Vintero Mustard">
          <a:extLst>
            <a:ext uri="{FF2B5EF4-FFF2-40B4-BE49-F238E27FC236}">
              <a16:creationId xmlns:a16="http://schemas.microsoft.com/office/drawing/2014/main" id="{F2643E9F-83A7-D0BC-3ED2-505B8905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69556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476</xdr:row>
      <xdr:rowOff>38100</xdr:rowOff>
    </xdr:from>
    <xdr:to>
      <xdr:col>4</xdr:col>
      <xdr:colOff>2540000</xdr:colOff>
      <xdr:row>476</xdr:row>
      <xdr:rowOff>1905000</xdr:rowOff>
    </xdr:to>
    <xdr:pic>
      <xdr:nvPicPr>
        <xdr:cNvPr id="445" name="Obrázek 444" descr="Saltic Vintero Tabaco">
          <a:extLst>
            <a:ext uri="{FF2B5EF4-FFF2-40B4-BE49-F238E27FC236}">
              <a16:creationId xmlns:a16="http://schemas.microsoft.com/office/drawing/2014/main" id="{E3F0A9ED-5402-2B25-DF23-4C890ED86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716135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477</xdr:row>
      <xdr:rowOff>63500</xdr:rowOff>
    </xdr:from>
    <xdr:to>
      <xdr:col>4</xdr:col>
      <xdr:colOff>2501900</xdr:colOff>
      <xdr:row>477</xdr:row>
      <xdr:rowOff>1943100</xdr:rowOff>
    </xdr:to>
    <xdr:pic>
      <xdr:nvPicPr>
        <xdr:cNvPr id="446" name="Obrázek 445" descr="Froddo G3110201-13K Pink+">
          <a:extLst>
            <a:ext uri="{FF2B5EF4-FFF2-40B4-BE49-F238E27FC236}">
              <a16:creationId xmlns:a16="http://schemas.microsoft.com/office/drawing/2014/main" id="{78DE4009-4E3F-30B8-E852-71EC72A0F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73683600"/>
          <a:ext cx="1879600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863600</xdr:colOff>
      <xdr:row>478</xdr:row>
      <xdr:rowOff>88900</xdr:rowOff>
    </xdr:from>
    <xdr:to>
      <xdr:col>4</xdr:col>
      <xdr:colOff>2578100</xdr:colOff>
      <xdr:row>478</xdr:row>
      <xdr:rowOff>1803400</xdr:rowOff>
    </xdr:to>
    <xdr:pic>
      <xdr:nvPicPr>
        <xdr:cNvPr id="447" name="Obrázek 446" descr="Jonap B5mf vínové">
          <a:extLst>
            <a:ext uri="{FF2B5EF4-FFF2-40B4-BE49-F238E27FC236}">
              <a16:creationId xmlns:a16="http://schemas.microsoft.com/office/drawing/2014/main" id="{641F095F-ABF4-95D5-4724-A1DB528B1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1200" y="9757537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749300</xdr:colOff>
      <xdr:row>479</xdr:row>
      <xdr:rowOff>101600</xdr:rowOff>
    </xdr:from>
    <xdr:to>
      <xdr:col>4</xdr:col>
      <xdr:colOff>2590800</xdr:colOff>
      <xdr:row>479</xdr:row>
      <xdr:rowOff>1943100</xdr:rowOff>
    </xdr:to>
    <xdr:pic>
      <xdr:nvPicPr>
        <xdr:cNvPr id="448" name="Obrázek 447" descr="Bundgaard gumáky vyteplené růžové">
          <a:extLst>
            <a:ext uri="{FF2B5EF4-FFF2-40B4-BE49-F238E27FC236}">
              <a16:creationId xmlns:a16="http://schemas.microsoft.com/office/drawing/2014/main" id="{5179572B-35F0-C283-CD26-CC5B94997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6900" y="977811100"/>
          <a:ext cx="18415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480</xdr:row>
      <xdr:rowOff>12700</xdr:rowOff>
    </xdr:from>
    <xdr:to>
      <xdr:col>4</xdr:col>
      <xdr:colOff>2641600</xdr:colOff>
      <xdr:row>480</xdr:row>
      <xdr:rowOff>1968500</xdr:rowOff>
    </xdr:to>
    <xdr:pic>
      <xdr:nvPicPr>
        <xdr:cNvPr id="449" name="Obrázek 448" descr="Bundgaard Navy Wasp TEX">
          <a:extLst>
            <a:ext uri="{FF2B5EF4-FFF2-40B4-BE49-F238E27FC236}">
              <a16:creationId xmlns:a16="http://schemas.microsoft.com/office/drawing/2014/main" id="{1704276D-CA97-4593-81D2-2B84CB659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9797669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800100</xdr:colOff>
      <xdr:row>481</xdr:row>
      <xdr:rowOff>76200</xdr:rowOff>
    </xdr:from>
    <xdr:to>
      <xdr:col>4</xdr:col>
      <xdr:colOff>2654300</xdr:colOff>
      <xdr:row>481</xdr:row>
      <xdr:rowOff>1930400</xdr:rowOff>
    </xdr:to>
    <xdr:pic>
      <xdr:nvPicPr>
        <xdr:cNvPr id="450" name="Obrázek 449" descr="Bundgaard Basil Dark Rose TEX">
          <a:extLst>
            <a:ext uri="{FF2B5EF4-FFF2-40B4-BE49-F238E27FC236}">
              <a16:creationId xmlns:a16="http://schemas.microsoft.com/office/drawing/2014/main" id="{F4CEF7FE-14D4-47CA-AD21-14D7CC0F8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0" y="9818751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482</xdr:row>
      <xdr:rowOff>88900</xdr:rowOff>
    </xdr:from>
    <xdr:to>
      <xdr:col>4</xdr:col>
      <xdr:colOff>2489200</xdr:colOff>
      <xdr:row>482</xdr:row>
      <xdr:rowOff>1892300</xdr:rowOff>
    </xdr:to>
    <xdr:pic>
      <xdr:nvPicPr>
        <xdr:cNvPr id="451" name="Obrázek 450" descr="Merrell Vapor Glove 5 Moss J067205">
          <a:extLst>
            <a:ext uri="{FF2B5EF4-FFF2-40B4-BE49-F238E27FC236}">
              <a16:creationId xmlns:a16="http://schemas.microsoft.com/office/drawing/2014/main" id="{5CF79052-C80D-1F19-3E99-DEB8BA78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9839325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483</xdr:row>
      <xdr:rowOff>101600</xdr:rowOff>
    </xdr:from>
    <xdr:to>
      <xdr:col>4</xdr:col>
      <xdr:colOff>2374900</xdr:colOff>
      <xdr:row>483</xdr:row>
      <xdr:rowOff>1905000</xdr:rowOff>
    </xdr:to>
    <xdr:pic>
      <xdr:nvPicPr>
        <xdr:cNvPr id="452" name="Obrázek 451" descr="Protetika Margit Fuxia">
          <a:extLst>
            <a:ext uri="{FF2B5EF4-FFF2-40B4-BE49-F238E27FC236}">
              <a16:creationId xmlns:a16="http://schemas.microsoft.com/office/drawing/2014/main" id="{7F938C27-9F66-0DB2-679B-BEADF6FC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9859899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484</xdr:row>
      <xdr:rowOff>63500</xdr:rowOff>
    </xdr:from>
    <xdr:to>
      <xdr:col>4</xdr:col>
      <xdr:colOff>2654300</xdr:colOff>
      <xdr:row>485</xdr:row>
      <xdr:rowOff>0</xdr:rowOff>
    </xdr:to>
    <xdr:pic>
      <xdr:nvPicPr>
        <xdr:cNvPr id="453" name="Obrázek 452" descr="Protetika Debora Camel">
          <a:extLst>
            <a:ext uri="{FF2B5EF4-FFF2-40B4-BE49-F238E27FC236}">
              <a16:creationId xmlns:a16="http://schemas.microsoft.com/office/drawing/2014/main" id="{CC382B78-06BF-946E-730F-6BACA7D0B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879965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485</xdr:row>
      <xdr:rowOff>50800</xdr:rowOff>
    </xdr:from>
    <xdr:to>
      <xdr:col>4</xdr:col>
      <xdr:colOff>2654300</xdr:colOff>
      <xdr:row>485</xdr:row>
      <xdr:rowOff>2019300</xdr:rowOff>
    </xdr:to>
    <xdr:pic>
      <xdr:nvPicPr>
        <xdr:cNvPr id="454" name="Obrázek 453" descr="Protetika Debora Grey">
          <a:extLst>
            <a:ext uri="{FF2B5EF4-FFF2-40B4-BE49-F238E27FC236}">
              <a16:creationId xmlns:a16="http://schemas.microsoft.com/office/drawing/2014/main" id="{0CC8A8A9-487E-B444-40B9-D88673F38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9900285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486</xdr:row>
      <xdr:rowOff>88900</xdr:rowOff>
    </xdr:from>
    <xdr:to>
      <xdr:col>4</xdr:col>
      <xdr:colOff>2565400</xdr:colOff>
      <xdr:row>486</xdr:row>
      <xdr:rowOff>2019300</xdr:rowOff>
    </xdr:to>
    <xdr:pic>
      <xdr:nvPicPr>
        <xdr:cNvPr id="455" name="Obrázek 454" descr="Protetika Nira Pink">
          <a:extLst>
            <a:ext uri="{FF2B5EF4-FFF2-40B4-BE49-F238E27FC236}">
              <a16:creationId xmlns:a16="http://schemas.microsoft.com/office/drawing/2014/main" id="{FEC09083-331E-2047-0EBF-F8B2AC874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9921113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487</xdr:row>
      <xdr:rowOff>25400</xdr:rowOff>
    </xdr:from>
    <xdr:to>
      <xdr:col>4</xdr:col>
      <xdr:colOff>2654300</xdr:colOff>
      <xdr:row>487</xdr:row>
      <xdr:rowOff>2006600</xdr:rowOff>
    </xdr:to>
    <xdr:pic>
      <xdr:nvPicPr>
        <xdr:cNvPr id="456" name="Obrázek 455" descr="Protetika Nira Fuxia">
          <a:extLst>
            <a:ext uri="{FF2B5EF4-FFF2-40B4-BE49-F238E27FC236}">
              <a16:creationId xmlns:a16="http://schemas.microsoft.com/office/drawing/2014/main" id="{333C6712-60CE-D5E9-6FA3-5BE262071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9940925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488</xdr:row>
      <xdr:rowOff>12700</xdr:rowOff>
    </xdr:from>
    <xdr:to>
      <xdr:col>4</xdr:col>
      <xdr:colOff>2552700</xdr:colOff>
      <xdr:row>488</xdr:row>
      <xdr:rowOff>1930400</xdr:rowOff>
    </xdr:to>
    <xdr:pic>
      <xdr:nvPicPr>
        <xdr:cNvPr id="457" name="Obrázek 456" descr="Protetika Toska Terakota">
          <a:extLst>
            <a:ext uri="{FF2B5EF4-FFF2-40B4-BE49-F238E27FC236}">
              <a16:creationId xmlns:a16="http://schemas.microsoft.com/office/drawing/2014/main" id="{B4717CF2-4404-4B80-981B-4E7B0AE3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9961245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489</xdr:row>
      <xdr:rowOff>12700</xdr:rowOff>
    </xdr:from>
    <xdr:to>
      <xdr:col>4</xdr:col>
      <xdr:colOff>2692400</xdr:colOff>
      <xdr:row>489</xdr:row>
      <xdr:rowOff>1968500</xdr:rowOff>
    </xdr:to>
    <xdr:pic>
      <xdr:nvPicPr>
        <xdr:cNvPr id="458" name="Obrázek 457" descr="Protetika Tendo Yellow">
          <a:extLst>
            <a:ext uri="{FF2B5EF4-FFF2-40B4-BE49-F238E27FC236}">
              <a16:creationId xmlns:a16="http://schemas.microsoft.com/office/drawing/2014/main" id="{9CE5FAD5-B59F-71E1-7F9D-BAD4C459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9981692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490</xdr:row>
      <xdr:rowOff>12700</xdr:rowOff>
    </xdr:from>
    <xdr:to>
      <xdr:col>4</xdr:col>
      <xdr:colOff>2667000</xdr:colOff>
      <xdr:row>490</xdr:row>
      <xdr:rowOff>2006600</xdr:rowOff>
    </xdr:to>
    <xdr:pic>
      <xdr:nvPicPr>
        <xdr:cNvPr id="459" name="Obrázek 458" descr="Protetika Tendo Blue">
          <a:extLst>
            <a:ext uri="{FF2B5EF4-FFF2-40B4-BE49-F238E27FC236}">
              <a16:creationId xmlns:a16="http://schemas.microsoft.com/office/drawing/2014/main" id="{CBB93290-E415-33AE-C3BE-C946F7F30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0002139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491</xdr:row>
      <xdr:rowOff>12700</xdr:rowOff>
    </xdr:from>
    <xdr:to>
      <xdr:col>4</xdr:col>
      <xdr:colOff>2628900</xdr:colOff>
      <xdr:row>491</xdr:row>
      <xdr:rowOff>2006600</xdr:rowOff>
    </xdr:to>
    <xdr:pic>
      <xdr:nvPicPr>
        <xdr:cNvPr id="460" name="Obrázek 459" descr="Protetika Tendo Marine">
          <a:extLst>
            <a:ext uri="{FF2B5EF4-FFF2-40B4-BE49-F238E27FC236}">
              <a16:creationId xmlns:a16="http://schemas.microsoft.com/office/drawing/2014/main" id="{46E51584-820B-00C2-E6A0-6DE7D37E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0022586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492</xdr:row>
      <xdr:rowOff>88900</xdr:rowOff>
    </xdr:from>
    <xdr:to>
      <xdr:col>4</xdr:col>
      <xdr:colOff>2552700</xdr:colOff>
      <xdr:row>492</xdr:row>
      <xdr:rowOff>2006600</xdr:rowOff>
    </xdr:to>
    <xdr:pic>
      <xdr:nvPicPr>
        <xdr:cNvPr id="461" name="Obrázek 460" descr="Protetika Kirby Fuxia">
          <a:extLst>
            <a:ext uri="{FF2B5EF4-FFF2-40B4-BE49-F238E27FC236}">
              <a16:creationId xmlns:a16="http://schemas.microsoft.com/office/drawing/2014/main" id="{50B5D664-F387-6C7F-683D-290CE2851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0043795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493</xdr:row>
      <xdr:rowOff>88900</xdr:rowOff>
    </xdr:from>
    <xdr:to>
      <xdr:col>4</xdr:col>
      <xdr:colOff>2501900</xdr:colOff>
      <xdr:row>493</xdr:row>
      <xdr:rowOff>1981200</xdr:rowOff>
    </xdr:to>
    <xdr:pic>
      <xdr:nvPicPr>
        <xdr:cNvPr id="462" name="Obrázek 461" descr="Protetika Kirby Navy">
          <a:extLst>
            <a:ext uri="{FF2B5EF4-FFF2-40B4-BE49-F238E27FC236}">
              <a16:creationId xmlns:a16="http://schemas.microsoft.com/office/drawing/2014/main" id="{C5EB5D51-C8A8-FC74-4237-8F5C3ED1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06424200"/>
          <a:ext cx="1892300" cy="18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494</xdr:row>
      <xdr:rowOff>25400</xdr:rowOff>
    </xdr:from>
    <xdr:to>
      <xdr:col>4</xdr:col>
      <xdr:colOff>2540000</xdr:colOff>
      <xdr:row>494</xdr:row>
      <xdr:rowOff>2019300</xdr:rowOff>
    </xdr:to>
    <xdr:pic>
      <xdr:nvPicPr>
        <xdr:cNvPr id="463" name="Obrázek 462" descr="Froddo G3110201-2K Cognac">
          <a:extLst>
            <a:ext uri="{FF2B5EF4-FFF2-40B4-BE49-F238E27FC236}">
              <a16:creationId xmlns:a16="http://schemas.microsoft.com/office/drawing/2014/main" id="{53DB6502-D56A-13BD-4ECE-9DD502C0A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0084054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495</xdr:row>
      <xdr:rowOff>76200</xdr:rowOff>
    </xdr:from>
    <xdr:to>
      <xdr:col>4</xdr:col>
      <xdr:colOff>2463800</xdr:colOff>
      <xdr:row>495</xdr:row>
      <xdr:rowOff>2006600</xdr:rowOff>
    </xdr:to>
    <xdr:pic>
      <xdr:nvPicPr>
        <xdr:cNvPr id="464" name="Obrázek 463" descr="Froddo G3110203 Blue+">
          <a:extLst>
            <a:ext uri="{FF2B5EF4-FFF2-40B4-BE49-F238E27FC236}">
              <a16:creationId xmlns:a16="http://schemas.microsoft.com/office/drawing/2014/main" id="{9B70EDFE-ED73-439E-37EE-30972A7E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0105009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496</xdr:row>
      <xdr:rowOff>38100</xdr:rowOff>
    </xdr:from>
    <xdr:to>
      <xdr:col>4</xdr:col>
      <xdr:colOff>2679700</xdr:colOff>
      <xdr:row>496</xdr:row>
      <xdr:rowOff>2019300</xdr:rowOff>
    </xdr:to>
    <xdr:pic>
      <xdr:nvPicPr>
        <xdr:cNvPr id="465" name="Obrázek 464" descr="Froddo G3160170 Pink TEX">
          <a:extLst>
            <a:ext uri="{FF2B5EF4-FFF2-40B4-BE49-F238E27FC236}">
              <a16:creationId xmlns:a16="http://schemas.microsoft.com/office/drawing/2014/main" id="{143828AA-F2C8-ED3A-62D5-36E10CEBF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125075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497</xdr:row>
      <xdr:rowOff>12700</xdr:rowOff>
    </xdr:from>
    <xdr:to>
      <xdr:col>4</xdr:col>
      <xdr:colOff>2413000</xdr:colOff>
      <xdr:row>497</xdr:row>
      <xdr:rowOff>2006600</xdr:rowOff>
    </xdr:to>
    <xdr:pic>
      <xdr:nvPicPr>
        <xdr:cNvPr id="466" name="Obrázek 465" descr="Froddo G3160189-4A Black TEX">
          <a:extLst>
            <a:ext uri="{FF2B5EF4-FFF2-40B4-BE49-F238E27FC236}">
              <a16:creationId xmlns:a16="http://schemas.microsoft.com/office/drawing/2014/main" id="{4CFA5052-C527-6C72-E364-0E600F630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10145268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498</xdr:row>
      <xdr:rowOff>0</xdr:rowOff>
    </xdr:from>
    <xdr:to>
      <xdr:col>4</xdr:col>
      <xdr:colOff>2489200</xdr:colOff>
      <xdr:row>498</xdr:row>
      <xdr:rowOff>1943100</xdr:rowOff>
    </xdr:to>
    <xdr:pic>
      <xdr:nvPicPr>
        <xdr:cNvPr id="467" name="Obrázek 466" descr="Froddo G3110203-7A Grey/Silver">
          <a:extLst>
            <a:ext uri="{FF2B5EF4-FFF2-40B4-BE49-F238E27FC236}">
              <a16:creationId xmlns:a16="http://schemas.microsoft.com/office/drawing/2014/main" id="{F2732A98-F13E-1E00-F643-DC832D3FE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016558800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499</xdr:row>
      <xdr:rowOff>63500</xdr:rowOff>
    </xdr:from>
    <xdr:to>
      <xdr:col>4</xdr:col>
      <xdr:colOff>2590800</xdr:colOff>
      <xdr:row>499</xdr:row>
      <xdr:rowOff>1981200</xdr:rowOff>
    </xdr:to>
    <xdr:pic>
      <xdr:nvPicPr>
        <xdr:cNvPr id="468" name="Obrázek 467" descr="Froddo G3110201-K Blue">
          <a:extLst>
            <a:ext uri="{FF2B5EF4-FFF2-40B4-BE49-F238E27FC236}">
              <a16:creationId xmlns:a16="http://schemas.microsoft.com/office/drawing/2014/main" id="{B315E614-A58B-B78A-B85E-42789B2ED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0186670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500</xdr:row>
      <xdr:rowOff>38100</xdr:rowOff>
    </xdr:from>
    <xdr:to>
      <xdr:col>4</xdr:col>
      <xdr:colOff>2425700</xdr:colOff>
      <xdr:row>500</xdr:row>
      <xdr:rowOff>1816100</xdr:rowOff>
    </xdr:to>
    <xdr:pic>
      <xdr:nvPicPr>
        <xdr:cNvPr id="469" name="Obrázek 468" descr="Knebl ponožky zimní hrubé sob">
          <a:extLst>
            <a:ext uri="{FF2B5EF4-FFF2-40B4-BE49-F238E27FC236}">
              <a16:creationId xmlns:a16="http://schemas.microsoft.com/office/drawing/2014/main" id="{92F327E2-F06E-B6F2-0A68-4A7BF090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0206863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501</xdr:row>
      <xdr:rowOff>76200</xdr:rowOff>
    </xdr:from>
    <xdr:to>
      <xdr:col>4</xdr:col>
      <xdr:colOff>2362200</xdr:colOff>
      <xdr:row>501</xdr:row>
      <xdr:rowOff>1993900</xdr:rowOff>
    </xdr:to>
    <xdr:pic>
      <xdr:nvPicPr>
        <xdr:cNvPr id="470" name="Obrázek 469" descr="Knebl ponožky zimní  šedo zelené">
          <a:extLst>
            <a:ext uri="{FF2B5EF4-FFF2-40B4-BE49-F238E27FC236}">
              <a16:creationId xmlns:a16="http://schemas.microsoft.com/office/drawing/2014/main" id="{B9220106-F9A8-B891-0C24-19740F733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10227691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502</xdr:row>
      <xdr:rowOff>38100</xdr:rowOff>
    </xdr:from>
    <xdr:to>
      <xdr:col>4</xdr:col>
      <xdr:colOff>2438400</xdr:colOff>
      <xdr:row>502</xdr:row>
      <xdr:rowOff>1955800</xdr:rowOff>
    </xdr:to>
    <xdr:pic>
      <xdr:nvPicPr>
        <xdr:cNvPr id="471" name="Obrázek 470" descr="Froddo G3160189-3 Grey TEX">
          <a:extLst>
            <a:ext uri="{FF2B5EF4-FFF2-40B4-BE49-F238E27FC236}">
              <a16:creationId xmlns:a16="http://schemas.microsoft.com/office/drawing/2014/main" id="{6E5C07D5-8E4B-A4CF-884C-CFF445F17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247757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503</xdr:row>
      <xdr:rowOff>38100</xdr:rowOff>
    </xdr:from>
    <xdr:to>
      <xdr:col>4</xdr:col>
      <xdr:colOff>2514600</xdr:colOff>
      <xdr:row>503</xdr:row>
      <xdr:rowOff>1993900</xdr:rowOff>
    </xdr:to>
    <xdr:pic>
      <xdr:nvPicPr>
        <xdr:cNvPr id="472" name="Obrázek 471" descr="Froddo G3160189-A Blue+ TEX">
          <a:extLst>
            <a:ext uri="{FF2B5EF4-FFF2-40B4-BE49-F238E27FC236}">
              <a16:creationId xmlns:a16="http://schemas.microsoft.com/office/drawing/2014/main" id="{E8DFA44B-183A-FD50-ABE9-10940B254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268204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504</xdr:row>
      <xdr:rowOff>38100</xdr:rowOff>
    </xdr:from>
    <xdr:to>
      <xdr:col>4</xdr:col>
      <xdr:colOff>2476500</xdr:colOff>
      <xdr:row>504</xdr:row>
      <xdr:rowOff>1993900</xdr:rowOff>
    </xdr:to>
    <xdr:pic>
      <xdr:nvPicPr>
        <xdr:cNvPr id="473" name="Obrázek 472" descr="Froddo G3160189-5 Fuxia/Pink TEX">
          <a:extLst>
            <a:ext uri="{FF2B5EF4-FFF2-40B4-BE49-F238E27FC236}">
              <a16:creationId xmlns:a16="http://schemas.microsoft.com/office/drawing/2014/main" id="{00E014DE-29A2-060B-8C6A-BD7DE643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288651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505</xdr:row>
      <xdr:rowOff>50800</xdr:rowOff>
    </xdr:from>
    <xdr:to>
      <xdr:col>4</xdr:col>
      <xdr:colOff>2540000</xdr:colOff>
      <xdr:row>505</xdr:row>
      <xdr:rowOff>2032000</xdr:rowOff>
    </xdr:to>
    <xdr:pic>
      <xdr:nvPicPr>
        <xdr:cNvPr id="474" name="Obrázek 473" descr="Froddo G3160169 Blue">
          <a:extLst>
            <a:ext uri="{FF2B5EF4-FFF2-40B4-BE49-F238E27FC236}">
              <a16:creationId xmlns:a16="http://schemas.microsoft.com/office/drawing/2014/main" id="{47221CCD-C70C-B969-0DA7-CA97D8476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309225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506</xdr:row>
      <xdr:rowOff>38100</xdr:rowOff>
    </xdr:from>
    <xdr:to>
      <xdr:col>4</xdr:col>
      <xdr:colOff>2463800</xdr:colOff>
      <xdr:row>506</xdr:row>
      <xdr:rowOff>1866900</xdr:rowOff>
    </xdr:to>
    <xdr:pic>
      <xdr:nvPicPr>
        <xdr:cNvPr id="475" name="Obrázek 474" descr="Froddo G3160172 sněhule blue">
          <a:extLst>
            <a:ext uri="{FF2B5EF4-FFF2-40B4-BE49-F238E27FC236}">
              <a16:creationId xmlns:a16="http://schemas.microsoft.com/office/drawing/2014/main" id="{040EE506-C353-1358-EA3D-2577496B4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0329545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507</xdr:row>
      <xdr:rowOff>12700</xdr:rowOff>
    </xdr:from>
    <xdr:to>
      <xdr:col>4</xdr:col>
      <xdr:colOff>2565400</xdr:colOff>
      <xdr:row>507</xdr:row>
      <xdr:rowOff>1968500</xdr:rowOff>
    </xdr:to>
    <xdr:pic>
      <xdr:nvPicPr>
        <xdr:cNvPr id="476" name="Obrázek 475" descr="Knebl bavlněné vyšší">
          <a:extLst>
            <a:ext uri="{FF2B5EF4-FFF2-40B4-BE49-F238E27FC236}">
              <a16:creationId xmlns:a16="http://schemas.microsoft.com/office/drawing/2014/main" id="{2E1FD289-AD93-3906-9BBC-2B247F49C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349738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508</xdr:row>
      <xdr:rowOff>12700</xdr:rowOff>
    </xdr:from>
    <xdr:to>
      <xdr:col>4</xdr:col>
      <xdr:colOff>2489200</xdr:colOff>
      <xdr:row>508</xdr:row>
      <xdr:rowOff>1968500</xdr:rowOff>
    </xdr:to>
    <xdr:pic>
      <xdr:nvPicPr>
        <xdr:cNvPr id="477" name="Obrázek 476" descr="Froddo G3160172-4 sněhule Pink">
          <a:extLst>
            <a:ext uri="{FF2B5EF4-FFF2-40B4-BE49-F238E27FC236}">
              <a16:creationId xmlns:a16="http://schemas.microsoft.com/office/drawing/2014/main" id="{BE8F51D2-BA93-1F9B-8ABE-842DDF3E0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0370185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509</xdr:row>
      <xdr:rowOff>25400</xdr:rowOff>
    </xdr:from>
    <xdr:to>
      <xdr:col>4</xdr:col>
      <xdr:colOff>2654300</xdr:colOff>
      <xdr:row>509</xdr:row>
      <xdr:rowOff>2032000</xdr:rowOff>
    </xdr:to>
    <xdr:pic>
      <xdr:nvPicPr>
        <xdr:cNvPr id="478" name="Obrázek 477" descr="Protetika Judit Navy">
          <a:extLst>
            <a:ext uri="{FF2B5EF4-FFF2-40B4-BE49-F238E27FC236}">
              <a16:creationId xmlns:a16="http://schemas.microsoft.com/office/drawing/2014/main" id="{058946B3-64CA-04ED-2863-7F25D243C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0390759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510</xdr:row>
      <xdr:rowOff>76200</xdr:rowOff>
    </xdr:from>
    <xdr:to>
      <xdr:col>4</xdr:col>
      <xdr:colOff>2540000</xdr:colOff>
      <xdr:row>510</xdr:row>
      <xdr:rowOff>1981200</xdr:rowOff>
    </xdr:to>
    <xdr:pic>
      <xdr:nvPicPr>
        <xdr:cNvPr id="479" name="Obrázek 478" descr="Protetika Judit Grey">
          <a:extLst>
            <a:ext uri="{FF2B5EF4-FFF2-40B4-BE49-F238E27FC236}">
              <a16:creationId xmlns:a16="http://schemas.microsoft.com/office/drawing/2014/main" id="{A3B4727E-C228-A563-7984-AC10DB823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041171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511</xdr:row>
      <xdr:rowOff>12700</xdr:rowOff>
    </xdr:from>
    <xdr:to>
      <xdr:col>4</xdr:col>
      <xdr:colOff>2616200</xdr:colOff>
      <xdr:row>511</xdr:row>
      <xdr:rowOff>2019300</xdr:rowOff>
    </xdr:to>
    <xdr:pic>
      <xdr:nvPicPr>
        <xdr:cNvPr id="480" name="Obrázek 479" descr="Protetika Judit Yellow">
          <a:extLst>
            <a:ext uri="{FF2B5EF4-FFF2-40B4-BE49-F238E27FC236}">
              <a16:creationId xmlns:a16="http://schemas.microsoft.com/office/drawing/2014/main" id="{172EB4F3-49C6-1D8E-142C-AD91EE034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431526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512</xdr:row>
      <xdr:rowOff>50800</xdr:rowOff>
    </xdr:from>
    <xdr:to>
      <xdr:col>4</xdr:col>
      <xdr:colOff>2552700</xdr:colOff>
      <xdr:row>512</xdr:row>
      <xdr:rowOff>2019300</xdr:rowOff>
    </xdr:to>
    <xdr:pic>
      <xdr:nvPicPr>
        <xdr:cNvPr id="481" name="Obrázek 480" descr="Protetika Tamira Pink">
          <a:extLst>
            <a:ext uri="{FF2B5EF4-FFF2-40B4-BE49-F238E27FC236}">
              <a16:creationId xmlns:a16="http://schemas.microsoft.com/office/drawing/2014/main" id="{2374A273-753A-964F-0B38-41657EB7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0452354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513</xdr:row>
      <xdr:rowOff>63500</xdr:rowOff>
    </xdr:from>
    <xdr:to>
      <xdr:col>4</xdr:col>
      <xdr:colOff>2425700</xdr:colOff>
      <xdr:row>513</xdr:row>
      <xdr:rowOff>1968500</xdr:rowOff>
    </xdr:to>
    <xdr:pic>
      <xdr:nvPicPr>
        <xdr:cNvPr id="482" name="Obrázek 481" descr="Protetika Linet Black">
          <a:extLst>
            <a:ext uri="{FF2B5EF4-FFF2-40B4-BE49-F238E27FC236}">
              <a16:creationId xmlns:a16="http://schemas.microsoft.com/office/drawing/2014/main" id="{038AEAC9-6D3F-9ECC-E43A-CB777FBD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472928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514</xdr:row>
      <xdr:rowOff>114300</xdr:rowOff>
    </xdr:from>
    <xdr:to>
      <xdr:col>4</xdr:col>
      <xdr:colOff>2489200</xdr:colOff>
      <xdr:row>515</xdr:row>
      <xdr:rowOff>0</xdr:rowOff>
    </xdr:to>
    <xdr:pic>
      <xdr:nvPicPr>
        <xdr:cNvPr id="483" name="Obrázek 482" descr="Protetika Toren Navy">
          <a:extLst>
            <a:ext uri="{FF2B5EF4-FFF2-40B4-BE49-F238E27FC236}">
              <a16:creationId xmlns:a16="http://schemas.microsoft.com/office/drawing/2014/main" id="{5545E291-64A6-B8FB-B625-A1A1C7CCE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493883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515</xdr:row>
      <xdr:rowOff>76200</xdr:rowOff>
    </xdr:from>
    <xdr:to>
      <xdr:col>4</xdr:col>
      <xdr:colOff>2425700</xdr:colOff>
      <xdr:row>515</xdr:row>
      <xdr:rowOff>1943100</xdr:rowOff>
    </xdr:to>
    <xdr:pic>
      <xdr:nvPicPr>
        <xdr:cNvPr id="484" name="Obrázek 483" descr="Protetika Tyrel Khaki">
          <a:extLst>
            <a:ext uri="{FF2B5EF4-FFF2-40B4-BE49-F238E27FC236}">
              <a16:creationId xmlns:a16="http://schemas.microsoft.com/office/drawing/2014/main" id="{B1094DC7-FC63-99D7-C55E-094DDA8AD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513949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516</xdr:row>
      <xdr:rowOff>12700</xdr:rowOff>
    </xdr:from>
    <xdr:to>
      <xdr:col>4</xdr:col>
      <xdr:colOff>2514600</xdr:colOff>
      <xdr:row>516</xdr:row>
      <xdr:rowOff>1993900</xdr:rowOff>
    </xdr:to>
    <xdr:pic>
      <xdr:nvPicPr>
        <xdr:cNvPr id="485" name="Obrázek 484" descr="Protetika Tyrel marine">
          <a:extLst>
            <a:ext uri="{FF2B5EF4-FFF2-40B4-BE49-F238E27FC236}">
              <a16:creationId xmlns:a16="http://schemas.microsoft.com/office/drawing/2014/main" id="{D989E2CF-5E31-AE86-DAA2-70A4E4A41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0533761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517</xdr:row>
      <xdr:rowOff>25400</xdr:rowOff>
    </xdr:from>
    <xdr:to>
      <xdr:col>4</xdr:col>
      <xdr:colOff>2501900</xdr:colOff>
      <xdr:row>517</xdr:row>
      <xdr:rowOff>2032000</xdr:rowOff>
    </xdr:to>
    <xdr:pic>
      <xdr:nvPicPr>
        <xdr:cNvPr id="486" name="Obrázek 485" descr="Protetika Ramos Blue">
          <a:extLst>
            <a:ext uri="{FF2B5EF4-FFF2-40B4-BE49-F238E27FC236}">
              <a16:creationId xmlns:a16="http://schemas.microsoft.com/office/drawing/2014/main" id="{5E432798-9A1B-2C22-27DA-905B815D0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900" y="10554335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518</xdr:row>
      <xdr:rowOff>76200</xdr:rowOff>
    </xdr:from>
    <xdr:to>
      <xdr:col>4</xdr:col>
      <xdr:colOff>2387600</xdr:colOff>
      <xdr:row>518</xdr:row>
      <xdr:rowOff>1943100</xdr:rowOff>
    </xdr:to>
    <xdr:pic>
      <xdr:nvPicPr>
        <xdr:cNvPr id="487" name="Obrázek 486" descr="Protetika Tempra">
          <a:extLst>
            <a:ext uri="{FF2B5EF4-FFF2-40B4-BE49-F238E27FC236}">
              <a16:creationId xmlns:a16="http://schemas.microsoft.com/office/drawing/2014/main" id="{C48A001F-EE59-1D94-FEF2-9372998B6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575290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519</xdr:row>
      <xdr:rowOff>50800</xdr:rowOff>
    </xdr:from>
    <xdr:to>
      <xdr:col>4</xdr:col>
      <xdr:colOff>2540000</xdr:colOff>
      <xdr:row>519</xdr:row>
      <xdr:rowOff>2032000</xdr:rowOff>
    </xdr:to>
    <xdr:pic>
      <xdr:nvPicPr>
        <xdr:cNvPr id="488" name="Obrázek 487" descr="Protetika Tarik Black">
          <a:extLst>
            <a:ext uri="{FF2B5EF4-FFF2-40B4-BE49-F238E27FC236}">
              <a16:creationId xmlns:a16="http://schemas.microsoft.com/office/drawing/2014/main" id="{59A6D73E-3058-CF35-F174-87369BB1C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595483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520</xdr:row>
      <xdr:rowOff>25400</xdr:rowOff>
    </xdr:from>
    <xdr:to>
      <xdr:col>4</xdr:col>
      <xdr:colOff>2501900</xdr:colOff>
      <xdr:row>520</xdr:row>
      <xdr:rowOff>2006600</xdr:rowOff>
    </xdr:to>
    <xdr:pic>
      <xdr:nvPicPr>
        <xdr:cNvPr id="489" name="Obrázek 488" descr="Merrell Vapor Glove 5 Boulder J067207">
          <a:extLst>
            <a:ext uri="{FF2B5EF4-FFF2-40B4-BE49-F238E27FC236}">
              <a16:creationId xmlns:a16="http://schemas.microsoft.com/office/drawing/2014/main" id="{83AF61A1-1DD8-16A8-8AA2-F35380C15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615676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521</xdr:row>
      <xdr:rowOff>88900</xdr:rowOff>
    </xdr:from>
    <xdr:to>
      <xdr:col>4</xdr:col>
      <xdr:colOff>2324100</xdr:colOff>
      <xdr:row>521</xdr:row>
      <xdr:rowOff>1892300</xdr:rowOff>
    </xdr:to>
    <xdr:pic>
      <xdr:nvPicPr>
        <xdr:cNvPr id="490" name="Obrázek 489" descr="Froddo G3160169-5 Pink">
          <a:extLst>
            <a:ext uri="{FF2B5EF4-FFF2-40B4-BE49-F238E27FC236}">
              <a16:creationId xmlns:a16="http://schemas.microsoft.com/office/drawing/2014/main" id="{DF8EE952-C83E-5663-3E1C-865F19B65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636758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522</xdr:row>
      <xdr:rowOff>165100</xdr:rowOff>
    </xdr:from>
    <xdr:to>
      <xdr:col>4</xdr:col>
      <xdr:colOff>2184400</xdr:colOff>
      <xdr:row>522</xdr:row>
      <xdr:rowOff>1803400</xdr:rowOff>
    </xdr:to>
    <xdr:pic>
      <xdr:nvPicPr>
        <xdr:cNvPr id="491" name="Obrázek 490" descr="Froddo G3160170-5 Petroleum TEX">
          <a:extLst>
            <a:ext uri="{FF2B5EF4-FFF2-40B4-BE49-F238E27FC236}">
              <a16:creationId xmlns:a16="http://schemas.microsoft.com/office/drawing/2014/main" id="{5D0AF181-57FD-6E7C-9F22-20DA869E8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065796700"/>
          <a:ext cx="16383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523</xdr:row>
      <xdr:rowOff>63500</xdr:rowOff>
    </xdr:from>
    <xdr:to>
      <xdr:col>4</xdr:col>
      <xdr:colOff>2476500</xdr:colOff>
      <xdr:row>523</xdr:row>
      <xdr:rowOff>1930400</xdr:rowOff>
    </xdr:to>
    <xdr:pic>
      <xdr:nvPicPr>
        <xdr:cNvPr id="492" name="Obrázek 491" descr="Froddo G3160189-8 Gery/Silver TEX">
          <a:extLst>
            <a:ext uri="{FF2B5EF4-FFF2-40B4-BE49-F238E27FC236}">
              <a16:creationId xmlns:a16="http://schemas.microsoft.com/office/drawing/2014/main" id="{480ECA36-3BA0-4697-62E4-E4010EF10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677398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524</xdr:row>
      <xdr:rowOff>114300</xdr:rowOff>
    </xdr:from>
    <xdr:to>
      <xdr:col>4</xdr:col>
      <xdr:colOff>2451100</xdr:colOff>
      <xdr:row>524</xdr:row>
      <xdr:rowOff>1917700</xdr:rowOff>
    </xdr:to>
    <xdr:pic>
      <xdr:nvPicPr>
        <xdr:cNvPr id="493" name="Obrázek 492" descr="D.D.step W063-798 Dark Grey">
          <a:extLst>
            <a:ext uri="{FF2B5EF4-FFF2-40B4-BE49-F238E27FC236}">
              <a16:creationId xmlns:a16="http://schemas.microsoft.com/office/drawing/2014/main" id="{9DA7BE67-202D-A165-BEE4-50521F00D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0698353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525</xdr:row>
      <xdr:rowOff>63500</xdr:rowOff>
    </xdr:from>
    <xdr:to>
      <xdr:col>4</xdr:col>
      <xdr:colOff>2540000</xdr:colOff>
      <xdr:row>525</xdr:row>
      <xdr:rowOff>2032000</xdr:rowOff>
    </xdr:to>
    <xdr:pic>
      <xdr:nvPicPr>
        <xdr:cNvPr id="494" name="Obrázek 493" descr="D.D.step W063-968A Dark Grey">
          <a:extLst>
            <a:ext uri="{FF2B5EF4-FFF2-40B4-BE49-F238E27FC236}">
              <a16:creationId xmlns:a16="http://schemas.microsoft.com/office/drawing/2014/main" id="{511369B6-9270-FF44-953D-6BD52177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10718292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526</xdr:row>
      <xdr:rowOff>101600</xdr:rowOff>
    </xdr:from>
    <xdr:to>
      <xdr:col>4</xdr:col>
      <xdr:colOff>2514600</xdr:colOff>
      <xdr:row>526</xdr:row>
      <xdr:rowOff>1854200</xdr:rowOff>
    </xdr:to>
    <xdr:pic>
      <xdr:nvPicPr>
        <xdr:cNvPr id="495" name="Obrázek 494" descr="Jonap jampi Lola hnědá">
          <a:extLst>
            <a:ext uri="{FF2B5EF4-FFF2-40B4-BE49-F238E27FC236}">
              <a16:creationId xmlns:a16="http://schemas.microsoft.com/office/drawing/2014/main" id="{5B66F550-F835-AE6B-977E-4B4EFF18C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10739120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527</xdr:row>
      <xdr:rowOff>114300</xdr:rowOff>
    </xdr:from>
    <xdr:to>
      <xdr:col>4</xdr:col>
      <xdr:colOff>2476500</xdr:colOff>
      <xdr:row>527</xdr:row>
      <xdr:rowOff>1854200</xdr:rowOff>
    </xdr:to>
    <xdr:pic>
      <xdr:nvPicPr>
        <xdr:cNvPr id="496" name="Obrázek 495" descr="Jonap jampi Lola Červená">
          <a:extLst>
            <a:ext uri="{FF2B5EF4-FFF2-40B4-BE49-F238E27FC236}">
              <a16:creationId xmlns:a16="http://schemas.microsoft.com/office/drawing/2014/main" id="{3C201A3A-6428-3B05-5C1C-D663BB559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10759694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528</xdr:row>
      <xdr:rowOff>177800</xdr:rowOff>
    </xdr:from>
    <xdr:to>
      <xdr:col>4</xdr:col>
      <xdr:colOff>2197100</xdr:colOff>
      <xdr:row>528</xdr:row>
      <xdr:rowOff>1854200</xdr:rowOff>
    </xdr:to>
    <xdr:pic>
      <xdr:nvPicPr>
        <xdr:cNvPr id="497" name="Obrázek 496" descr="Podkolenka karované černé">
          <a:extLst>
            <a:ext uri="{FF2B5EF4-FFF2-40B4-BE49-F238E27FC236}">
              <a16:creationId xmlns:a16="http://schemas.microsoft.com/office/drawing/2014/main" id="{51E1B208-0314-4453-C429-A32FE180D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300" y="107807760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529</xdr:row>
      <xdr:rowOff>127000</xdr:rowOff>
    </xdr:from>
    <xdr:to>
      <xdr:col>4</xdr:col>
      <xdr:colOff>2235200</xdr:colOff>
      <xdr:row>529</xdr:row>
      <xdr:rowOff>1828800</xdr:rowOff>
    </xdr:to>
    <xdr:pic>
      <xdr:nvPicPr>
        <xdr:cNvPr id="498" name="Obrázek 497" descr="Podkolenka karované červené">
          <a:extLst>
            <a:ext uri="{FF2B5EF4-FFF2-40B4-BE49-F238E27FC236}">
              <a16:creationId xmlns:a16="http://schemas.microsoft.com/office/drawing/2014/main" id="{5FD43642-3537-A76D-2667-25696F374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080071500"/>
          <a:ext cx="17018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530</xdr:row>
      <xdr:rowOff>127000</xdr:rowOff>
    </xdr:from>
    <xdr:to>
      <xdr:col>4</xdr:col>
      <xdr:colOff>2247900</xdr:colOff>
      <xdr:row>530</xdr:row>
      <xdr:rowOff>1866900</xdr:rowOff>
    </xdr:to>
    <xdr:pic>
      <xdr:nvPicPr>
        <xdr:cNvPr id="499" name="Obrázek 498" descr="Podkolenka karované vínové">
          <a:extLst>
            <a:ext uri="{FF2B5EF4-FFF2-40B4-BE49-F238E27FC236}">
              <a16:creationId xmlns:a16="http://schemas.microsoft.com/office/drawing/2014/main" id="{2AEE06CF-34A3-64E8-606F-1CEB332E3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821162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531</xdr:row>
      <xdr:rowOff>38100</xdr:rowOff>
    </xdr:from>
    <xdr:to>
      <xdr:col>4</xdr:col>
      <xdr:colOff>2501900</xdr:colOff>
      <xdr:row>531</xdr:row>
      <xdr:rowOff>1892300</xdr:rowOff>
    </xdr:to>
    <xdr:pic>
      <xdr:nvPicPr>
        <xdr:cNvPr id="500" name="Obrázek 499" descr="Knebl ponožky dinosaurus">
          <a:extLst>
            <a:ext uri="{FF2B5EF4-FFF2-40B4-BE49-F238E27FC236}">
              <a16:creationId xmlns:a16="http://schemas.microsoft.com/office/drawing/2014/main" id="{219BFC46-531A-A32D-955C-1285180AF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0840720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532</xdr:row>
      <xdr:rowOff>76200</xdr:rowOff>
    </xdr:from>
    <xdr:to>
      <xdr:col>4</xdr:col>
      <xdr:colOff>2463800</xdr:colOff>
      <xdr:row>532</xdr:row>
      <xdr:rowOff>1828800</xdr:rowOff>
    </xdr:to>
    <xdr:pic>
      <xdr:nvPicPr>
        <xdr:cNvPr id="501" name="Obrázek 500" descr="ponožky vyšší vánoční">
          <a:extLst>
            <a:ext uri="{FF2B5EF4-FFF2-40B4-BE49-F238E27FC236}">
              <a16:creationId xmlns:a16="http://schemas.microsoft.com/office/drawing/2014/main" id="{AC24498B-D341-31E7-53E1-81E3A069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10861548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533</xdr:row>
      <xdr:rowOff>12700</xdr:rowOff>
    </xdr:from>
    <xdr:to>
      <xdr:col>4</xdr:col>
      <xdr:colOff>2476500</xdr:colOff>
      <xdr:row>533</xdr:row>
      <xdr:rowOff>2032000</xdr:rowOff>
    </xdr:to>
    <xdr:pic>
      <xdr:nvPicPr>
        <xdr:cNvPr id="502" name="Obrázek 501" descr="Lasting TJS 504 merino tenské">
          <a:extLst>
            <a:ext uri="{FF2B5EF4-FFF2-40B4-BE49-F238E27FC236}">
              <a16:creationId xmlns:a16="http://schemas.microsoft.com/office/drawing/2014/main" id="{772B1634-E2AD-DE0C-BD55-837FEC06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4800" y="1088136000"/>
          <a:ext cx="20193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584200</xdr:colOff>
      <xdr:row>534</xdr:row>
      <xdr:rowOff>12700</xdr:rowOff>
    </xdr:from>
    <xdr:to>
      <xdr:col>4</xdr:col>
      <xdr:colOff>2565400</xdr:colOff>
      <xdr:row>534</xdr:row>
      <xdr:rowOff>1993900</xdr:rowOff>
    </xdr:to>
    <xdr:pic>
      <xdr:nvPicPr>
        <xdr:cNvPr id="503" name="Obrázek 502" descr="D.D.step W073-29 Royal Blue">
          <a:extLst>
            <a:ext uri="{FF2B5EF4-FFF2-40B4-BE49-F238E27FC236}">
              <a16:creationId xmlns:a16="http://schemas.microsoft.com/office/drawing/2014/main" id="{6D10621E-58D6-1C49-3361-8FF20506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090180700"/>
          <a:ext cx="19812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535</xdr:row>
      <xdr:rowOff>88900</xdr:rowOff>
    </xdr:from>
    <xdr:to>
      <xdr:col>4</xdr:col>
      <xdr:colOff>2489200</xdr:colOff>
      <xdr:row>535</xdr:row>
      <xdr:rowOff>1841500</xdr:rowOff>
    </xdr:to>
    <xdr:pic>
      <xdr:nvPicPr>
        <xdr:cNvPr id="504" name="Obrázek 503" descr="Angles Atlas nut">
          <a:extLst>
            <a:ext uri="{FF2B5EF4-FFF2-40B4-BE49-F238E27FC236}">
              <a16:creationId xmlns:a16="http://schemas.microsoft.com/office/drawing/2014/main" id="{24C5209E-F2EC-DEB4-133E-EA4DED11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10923016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536</xdr:row>
      <xdr:rowOff>101600</xdr:rowOff>
    </xdr:from>
    <xdr:to>
      <xdr:col>4</xdr:col>
      <xdr:colOff>2374900</xdr:colOff>
      <xdr:row>536</xdr:row>
      <xdr:rowOff>1866900</xdr:rowOff>
    </xdr:to>
    <xdr:pic>
      <xdr:nvPicPr>
        <xdr:cNvPr id="505" name="Obrázek 504" descr="Bundgaard Petit Winter Mid lamb II Dark Rose">
          <a:extLst>
            <a:ext uri="{FF2B5EF4-FFF2-40B4-BE49-F238E27FC236}">
              <a16:creationId xmlns:a16="http://schemas.microsoft.com/office/drawing/2014/main" id="{7E184C65-C520-74AF-4507-828A1F846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094359000"/>
          <a:ext cx="1765300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558800</xdr:colOff>
      <xdr:row>537</xdr:row>
      <xdr:rowOff>50800</xdr:rowOff>
    </xdr:from>
    <xdr:to>
      <xdr:col>4</xdr:col>
      <xdr:colOff>2527300</xdr:colOff>
      <xdr:row>537</xdr:row>
      <xdr:rowOff>2019300</xdr:rowOff>
    </xdr:to>
    <xdr:pic>
      <xdr:nvPicPr>
        <xdr:cNvPr id="506" name="Obrázek 505" descr="Knebl ponožky zimní srdíčko">
          <a:extLst>
            <a:ext uri="{FF2B5EF4-FFF2-40B4-BE49-F238E27FC236}">
              <a16:creationId xmlns:a16="http://schemas.microsoft.com/office/drawing/2014/main" id="{75D7BDA6-AFA7-E370-3503-FA91232B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400" y="1096352900"/>
          <a:ext cx="1968500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711200</xdr:colOff>
      <xdr:row>538</xdr:row>
      <xdr:rowOff>215900</xdr:rowOff>
    </xdr:from>
    <xdr:to>
      <xdr:col>4</xdr:col>
      <xdr:colOff>2324100</xdr:colOff>
      <xdr:row>538</xdr:row>
      <xdr:rowOff>1828800</xdr:rowOff>
    </xdr:to>
    <xdr:pic>
      <xdr:nvPicPr>
        <xdr:cNvPr id="507" name="Obrázek 506" descr="Jonap Jerry mf šedá vločka TEX">
          <a:extLst>
            <a:ext uri="{FF2B5EF4-FFF2-40B4-BE49-F238E27FC236}">
              <a16:creationId xmlns:a16="http://schemas.microsoft.com/office/drawing/2014/main" id="{A1C0D0AE-14E3-1BB1-8E7B-5BBF4224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0" y="1098562700"/>
          <a:ext cx="1612900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800100</xdr:colOff>
      <xdr:row>539</xdr:row>
      <xdr:rowOff>355600</xdr:rowOff>
    </xdr:from>
    <xdr:to>
      <xdr:col>4</xdr:col>
      <xdr:colOff>2260600</xdr:colOff>
      <xdr:row>539</xdr:row>
      <xdr:rowOff>1816100</xdr:rowOff>
    </xdr:to>
    <xdr:pic>
      <xdr:nvPicPr>
        <xdr:cNvPr id="508" name="Obrázek 507">
          <a:extLst>
            <a:ext uri="{FF2B5EF4-FFF2-40B4-BE49-F238E27FC236}">
              <a16:creationId xmlns:a16="http://schemas.microsoft.com/office/drawing/2014/main" id="{F1AC26F5-511F-FE7C-6EDA-51AA7A41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0807700" y="1100747100"/>
          <a:ext cx="1460500" cy="146050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749300</xdr:colOff>
      <xdr:row>540</xdr:row>
      <xdr:rowOff>139700</xdr:rowOff>
    </xdr:from>
    <xdr:to>
      <xdr:col>4</xdr:col>
      <xdr:colOff>2501900</xdr:colOff>
      <xdr:row>540</xdr:row>
      <xdr:rowOff>1892300</xdr:rowOff>
    </xdr:to>
    <xdr:pic>
      <xdr:nvPicPr>
        <xdr:cNvPr id="509" name="Obrázek 508" descr="Bundgaard Petit Winter Mid lamb II Navy">
          <a:extLst>
            <a:ext uri="{FF2B5EF4-FFF2-40B4-BE49-F238E27FC236}">
              <a16:creationId xmlns:a16="http://schemas.microsoft.com/office/drawing/2014/main" id="{495CDB41-E01F-F9E5-ADD2-E993C980E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6900" y="11025759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541</xdr:row>
      <xdr:rowOff>76200</xdr:rowOff>
    </xdr:from>
    <xdr:to>
      <xdr:col>4</xdr:col>
      <xdr:colOff>2628900</xdr:colOff>
      <xdr:row>541</xdr:row>
      <xdr:rowOff>1981200</xdr:rowOff>
    </xdr:to>
    <xdr:pic>
      <xdr:nvPicPr>
        <xdr:cNvPr id="510" name="Obrázek 509" descr="Angles Atlas nut Winter">
          <a:extLst>
            <a:ext uri="{FF2B5EF4-FFF2-40B4-BE49-F238E27FC236}">
              <a16:creationId xmlns:a16="http://schemas.microsoft.com/office/drawing/2014/main" id="{4CDB7BCE-155B-7079-81EF-790057543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1104557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542</xdr:row>
      <xdr:rowOff>76200</xdr:rowOff>
    </xdr:from>
    <xdr:to>
      <xdr:col>4</xdr:col>
      <xdr:colOff>2590800</xdr:colOff>
      <xdr:row>542</xdr:row>
      <xdr:rowOff>1905000</xdr:rowOff>
    </xdr:to>
    <xdr:pic>
      <xdr:nvPicPr>
        <xdr:cNvPr id="511" name="Obrázek 510" descr="Angles Nyx Cognac Winter">
          <a:extLst>
            <a:ext uri="{FF2B5EF4-FFF2-40B4-BE49-F238E27FC236}">
              <a16:creationId xmlns:a16="http://schemas.microsoft.com/office/drawing/2014/main" id="{2EBFD906-C386-E7F9-6D9C-7535968B5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11066018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543</xdr:row>
      <xdr:rowOff>101600</xdr:rowOff>
    </xdr:from>
    <xdr:to>
      <xdr:col>4</xdr:col>
      <xdr:colOff>2603500</xdr:colOff>
      <xdr:row>543</xdr:row>
      <xdr:rowOff>1930400</xdr:rowOff>
    </xdr:to>
    <xdr:pic>
      <xdr:nvPicPr>
        <xdr:cNvPr id="512" name="Obrázek 511" descr="Angles Nyx Cognac Winter">
          <a:extLst>
            <a:ext uri="{FF2B5EF4-FFF2-40B4-BE49-F238E27FC236}">
              <a16:creationId xmlns:a16="http://schemas.microsoft.com/office/drawing/2014/main" id="{0D452166-07CC-234F-B171-ECD223B4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1086719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544</xdr:row>
      <xdr:rowOff>139700</xdr:rowOff>
    </xdr:from>
    <xdr:to>
      <xdr:col>4</xdr:col>
      <xdr:colOff>2489200</xdr:colOff>
      <xdr:row>544</xdr:row>
      <xdr:rowOff>1866900</xdr:rowOff>
    </xdr:to>
    <xdr:pic>
      <xdr:nvPicPr>
        <xdr:cNvPr id="513" name="Obrázek 512" descr="Lasting Merino ponožky šedé TJE841">
          <a:extLst>
            <a:ext uri="{FF2B5EF4-FFF2-40B4-BE49-F238E27FC236}">
              <a16:creationId xmlns:a16="http://schemas.microsoft.com/office/drawing/2014/main" id="{029A83BA-9739-7EAE-3D6F-0C21DB832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11107547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545</xdr:row>
      <xdr:rowOff>63500</xdr:rowOff>
    </xdr:from>
    <xdr:to>
      <xdr:col>4</xdr:col>
      <xdr:colOff>2451100</xdr:colOff>
      <xdr:row>545</xdr:row>
      <xdr:rowOff>1828800</xdr:rowOff>
    </xdr:to>
    <xdr:pic>
      <xdr:nvPicPr>
        <xdr:cNvPr id="514" name="Obrázek 513" descr="Knebl návlek Světlé">
          <a:extLst>
            <a:ext uri="{FF2B5EF4-FFF2-40B4-BE49-F238E27FC236}">
              <a16:creationId xmlns:a16="http://schemas.microsoft.com/office/drawing/2014/main" id="{B60CD1EC-0C46-8527-0EC7-F9462AE6F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112723200"/>
          <a:ext cx="1765300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547</xdr:row>
      <xdr:rowOff>114300</xdr:rowOff>
    </xdr:from>
    <xdr:to>
      <xdr:col>4</xdr:col>
      <xdr:colOff>2438400</xdr:colOff>
      <xdr:row>547</xdr:row>
      <xdr:rowOff>1879600</xdr:rowOff>
    </xdr:to>
    <xdr:pic>
      <xdr:nvPicPr>
        <xdr:cNvPr id="515" name="Obrázek 514" descr="Lasting Merino ponožky šedé TJB816">
          <a:extLst>
            <a:ext uri="{FF2B5EF4-FFF2-40B4-BE49-F238E27FC236}">
              <a16:creationId xmlns:a16="http://schemas.microsoft.com/office/drawing/2014/main" id="{963752CF-1522-6191-EEB6-74F3DDDB1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116863400"/>
          <a:ext cx="1765300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546</xdr:row>
      <xdr:rowOff>152400</xdr:rowOff>
    </xdr:from>
    <xdr:to>
      <xdr:col>4</xdr:col>
      <xdr:colOff>2349500</xdr:colOff>
      <xdr:row>546</xdr:row>
      <xdr:rowOff>1816100</xdr:rowOff>
    </xdr:to>
    <xdr:pic>
      <xdr:nvPicPr>
        <xdr:cNvPr id="516" name="small_pic">
          <a:extLst>
            <a:ext uri="{FF2B5EF4-FFF2-40B4-BE49-F238E27FC236}">
              <a16:creationId xmlns:a16="http://schemas.microsoft.com/office/drawing/2014/main" id="{E048C6E5-A1B9-89B9-65CD-F06358847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114856800"/>
          <a:ext cx="16637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825500</xdr:colOff>
      <xdr:row>548</xdr:row>
      <xdr:rowOff>114300</xdr:rowOff>
    </xdr:from>
    <xdr:to>
      <xdr:col>4</xdr:col>
      <xdr:colOff>2578100</xdr:colOff>
      <xdr:row>548</xdr:row>
      <xdr:rowOff>1866900</xdr:rowOff>
    </xdr:to>
    <xdr:pic>
      <xdr:nvPicPr>
        <xdr:cNvPr id="517" name="Obrázek 516" descr="Lasting Merino FWN585">
          <a:extLst>
            <a:ext uri="{FF2B5EF4-FFF2-40B4-BE49-F238E27FC236}">
              <a16:creationId xmlns:a16="http://schemas.microsoft.com/office/drawing/2014/main" id="{2BEC78F6-549A-AD95-D95F-321EF43B1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100" y="11189081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596900</xdr:colOff>
      <xdr:row>549</xdr:row>
      <xdr:rowOff>25400</xdr:rowOff>
    </xdr:from>
    <xdr:to>
      <xdr:col>4</xdr:col>
      <xdr:colOff>2451100</xdr:colOff>
      <xdr:row>549</xdr:row>
      <xdr:rowOff>1879600</xdr:rowOff>
    </xdr:to>
    <xdr:pic>
      <xdr:nvPicPr>
        <xdr:cNvPr id="518" name="Obrázek 517" descr="Lasting Merino FWN595">
          <a:extLst>
            <a:ext uri="{FF2B5EF4-FFF2-40B4-BE49-F238E27FC236}">
              <a16:creationId xmlns:a16="http://schemas.microsoft.com/office/drawing/2014/main" id="{5ECD60B4-D989-E491-44DE-79D4A1D74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11208639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550</xdr:row>
      <xdr:rowOff>38100</xdr:rowOff>
    </xdr:from>
    <xdr:to>
      <xdr:col>4</xdr:col>
      <xdr:colOff>2692400</xdr:colOff>
      <xdr:row>551</xdr:row>
      <xdr:rowOff>0</xdr:rowOff>
    </xdr:to>
    <xdr:pic>
      <xdr:nvPicPr>
        <xdr:cNvPr id="519" name="Obrázek 518" descr="Angles Orpheus black  Winter">
          <a:extLst>
            <a:ext uri="{FF2B5EF4-FFF2-40B4-BE49-F238E27FC236}">
              <a16:creationId xmlns:a16="http://schemas.microsoft.com/office/drawing/2014/main" id="{33A7B14C-AA2D-1D7B-C4A0-FB3166E54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122921300"/>
          <a:ext cx="20066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551</xdr:row>
      <xdr:rowOff>12700</xdr:rowOff>
    </xdr:from>
    <xdr:to>
      <xdr:col>4</xdr:col>
      <xdr:colOff>2501900</xdr:colOff>
      <xdr:row>551</xdr:row>
      <xdr:rowOff>1943100</xdr:rowOff>
    </xdr:to>
    <xdr:pic>
      <xdr:nvPicPr>
        <xdr:cNvPr id="520" name="Obrázek 519" descr="Angles Orpheus Nut  Winter">
          <a:extLst>
            <a:ext uri="{FF2B5EF4-FFF2-40B4-BE49-F238E27FC236}">
              <a16:creationId xmlns:a16="http://schemas.microsoft.com/office/drawing/2014/main" id="{2DCF05AE-2654-8B16-7D19-125459E54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9100" y="1124940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482600</xdr:colOff>
      <xdr:row>552</xdr:row>
      <xdr:rowOff>25400</xdr:rowOff>
    </xdr:from>
    <xdr:to>
      <xdr:col>4</xdr:col>
      <xdr:colOff>2476500</xdr:colOff>
      <xdr:row>552</xdr:row>
      <xdr:rowOff>2019300</xdr:rowOff>
    </xdr:to>
    <xdr:pic>
      <xdr:nvPicPr>
        <xdr:cNvPr id="521" name="Obrázek 520" descr="Knebl ponožky zimní hrubé sob">
          <a:extLst>
            <a:ext uri="{FF2B5EF4-FFF2-40B4-BE49-F238E27FC236}">
              <a16:creationId xmlns:a16="http://schemas.microsoft.com/office/drawing/2014/main" id="{5356E752-8340-268C-8586-2705D74D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1126998000"/>
          <a:ext cx="1993900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553</xdr:row>
      <xdr:rowOff>12700</xdr:rowOff>
    </xdr:from>
    <xdr:to>
      <xdr:col>4</xdr:col>
      <xdr:colOff>2476500</xdr:colOff>
      <xdr:row>553</xdr:row>
      <xdr:rowOff>1879600</xdr:rowOff>
    </xdr:to>
    <xdr:pic>
      <xdr:nvPicPr>
        <xdr:cNvPr id="16" name="Obrázek 15" descr="Lasting Merino ponožky zelené TNW668">
          <a:extLst>
            <a:ext uri="{FF2B5EF4-FFF2-40B4-BE49-F238E27FC236}">
              <a16:creationId xmlns:a16="http://schemas.microsoft.com/office/drawing/2014/main" id="{3867B1DB-7996-40CB-3D1E-DD6FFA20D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129030000"/>
          <a:ext cx="1866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556</xdr:row>
      <xdr:rowOff>304800</xdr:rowOff>
    </xdr:from>
    <xdr:to>
      <xdr:col>4</xdr:col>
      <xdr:colOff>2222500</xdr:colOff>
      <xdr:row>556</xdr:row>
      <xdr:rowOff>1803400</xdr:rowOff>
    </xdr:to>
    <xdr:pic>
      <xdr:nvPicPr>
        <xdr:cNvPr id="39" name="Obrázek 38" descr="OKbare Karol  Růžovo bílé symbol">
          <a:extLst>
            <a:ext uri="{FF2B5EF4-FFF2-40B4-BE49-F238E27FC236}">
              <a16:creationId xmlns:a16="http://schemas.microsoft.com/office/drawing/2014/main" id="{9B4A4C74-200A-D3B3-855D-CAD29DDCB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1135456200"/>
          <a:ext cx="1498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557</xdr:row>
      <xdr:rowOff>203200</xdr:rowOff>
    </xdr:from>
    <xdr:to>
      <xdr:col>4</xdr:col>
      <xdr:colOff>2400300</xdr:colOff>
      <xdr:row>557</xdr:row>
      <xdr:rowOff>1841500</xdr:rowOff>
    </xdr:to>
    <xdr:pic>
      <xdr:nvPicPr>
        <xdr:cNvPr id="522" name="Obrázek 521" descr="OKbare Maya modro zelené">
          <a:extLst>
            <a:ext uri="{FF2B5EF4-FFF2-40B4-BE49-F238E27FC236}">
              <a16:creationId xmlns:a16="http://schemas.microsoft.com/office/drawing/2014/main" id="{B9E0D226-A4EB-A1CA-E82E-D25DAEE91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600" y="1137399300"/>
          <a:ext cx="16383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825500</xdr:colOff>
      <xdr:row>558</xdr:row>
      <xdr:rowOff>165100</xdr:rowOff>
    </xdr:from>
    <xdr:to>
      <xdr:col>4</xdr:col>
      <xdr:colOff>2400300</xdr:colOff>
      <xdr:row>558</xdr:row>
      <xdr:rowOff>1739900</xdr:rowOff>
    </xdr:to>
    <xdr:pic>
      <xdr:nvPicPr>
        <xdr:cNvPr id="523" name="Obrázek 522" descr="Okbare Cayak bílé">
          <a:extLst>
            <a:ext uri="{FF2B5EF4-FFF2-40B4-BE49-F238E27FC236}">
              <a16:creationId xmlns:a16="http://schemas.microsoft.com/office/drawing/2014/main" id="{7DDFA820-163A-B5CD-18D9-05B26CE5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100" y="1139405900"/>
          <a:ext cx="1574800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559</xdr:row>
      <xdr:rowOff>114300</xdr:rowOff>
    </xdr:from>
    <xdr:to>
      <xdr:col>4</xdr:col>
      <xdr:colOff>2552700</xdr:colOff>
      <xdr:row>559</xdr:row>
      <xdr:rowOff>2032000</xdr:rowOff>
    </xdr:to>
    <xdr:pic>
      <xdr:nvPicPr>
        <xdr:cNvPr id="524" name="Obrázek 523" descr="OKbare Palm BFD201  šedé G">
          <a:extLst>
            <a:ext uri="{FF2B5EF4-FFF2-40B4-BE49-F238E27FC236}">
              <a16:creationId xmlns:a16="http://schemas.microsoft.com/office/drawing/2014/main" id="{18745015-103F-ECB5-0539-BB4828D82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14139980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561</xdr:row>
      <xdr:rowOff>63500</xdr:rowOff>
    </xdr:from>
    <xdr:to>
      <xdr:col>4</xdr:col>
      <xdr:colOff>2247900</xdr:colOff>
      <xdr:row>561</xdr:row>
      <xdr:rowOff>1866900</xdr:rowOff>
    </xdr:to>
    <xdr:pic>
      <xdr:nvPicPr>
        <xdr:cNvPr id="525" name="Obrázek 524" descr="Baby Bare papuče Denim">
          <a:extLst>
            <a:ext uri="{FF2B5EF4-FFF2-40B4-BE49-F238E27FC236}">
              <a16:creationId xmlns:a16="http://schemas.microsoft.com/office/drawing/2014/main" id="{CFA0A2C7-D24D-518E-0078-5E04A560F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1145438400"/>
          <a:ext cx="180340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562</xdr:row>
      <xdr:rowOff>177800</xdr:rowOff>
    </xdr:from>
    <xdr:to>
      <xdr:col>4</xdr:col>
      <xdr:colOff>2184400</xdr:colOff>
      <xdr:row>562</xdr:row>
      <xdr:rowOff>1828800</xdr:rowOff>
    </xdr:to>
    <xdr:pic>
      <xdr:nvPicPr>
        <xdr:cNvPr id="526" name="Obrázek 525" descr="Baby Bare papuče Pink Teddy">
          <a:extLst>
            <a:ext uri="{FF2B5EF4-FFF2-40B4-BE49-F238E27FC236}">
              <a16:creationId xmlns:a16="http://schemas.microsoft.com/office/drawing/2014/main" id="{D06517AB-032C-610E-D72C-F879A0589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147597400"/>
          <a:ext cx="165100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563</xdr:row>
      <xdr:rowOff>152400</xdr:rowOff>
    </xdr:from>
    <xdr:to>
      <xdr:col>4</xdr:col>
      <xdr:colOff>2298700</xdr:colOff>
      <xdr:row>563</xdr:row>
      <xdr:rowOff>1765300</xdr:rowOff>
    </xdr:to>
    <xdr:pic>
      <xdr:nvPicPr>
        <xdr:cNvPr id="527" name="Obrázek 526" descr="Keen Chandler 2 CNX Black/Evening Primrose">
          <a:extLst>
            <a:ext uri="{FF2B5EF4-FFF2-40B4-BE49-F238E27FC236}">
              <a16:creationId xmlns:a16="http://schemas.microsoft.com/office/drawing/2014/main" id="{5203769D-8BC2-38D6-0E7F-3941AD98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400" y="1149616700"/>
          <a:ext cx="1612900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564</xdr:row>
      <xdr:rowOff>139700</xdr:rowOff>
    </xdr:from>
    <xdr:to>
      <xdr:col>4</xdr:col>
      <xdr:colOff>2349500</xdr:colOff>
      <xdr:row>564</xdr:row>
      <xdr:rowOff>1879600</xdr:rowOff>
    </xdr:to>
    <xdr:pic>
      <xdr:nvPicPr>
        <xdr:cNvPr id="528" name="Obrázek 527" descr="Keen Chandler 2 CNX Festival Fuchsia/Ibis Rose">
          <a:extLst>
            <a:ext uri="{FF2B5EF4-FFF2-40B4-BE49-F238E27FC236}">
              <a16:creationId xmlns:a16="http://schemas.microsoft.com/office/drawing/2014/main" id="{DC105A0E-81A3-5A96-B5F3-0D7EB389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200" y="1151648700"/>
          <a:ext cx="1739900" cy="173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736600</xdr:colOff>
      <xdr:row>565</xdr:row>
      <xdr:rowOff>76200</xdr:rowOff>
    </xdr:from>
    <xdr:to>
      <xdr:col>4</xdr:col>
      <xdr:colOff>2590800</xdr:colOff>
      <xdr:row>565</xdr:row>
      <xdr:rowOff>1930400</xdr:rowOff>
    </xdr:to>
    <xdr:pic>
      <xdr:nvPicPr>
        <xdr:cNvPr id="529" name="Obrázek 528" descr="Keen Seacamp II CNX Blue Depths/Gargoyle">
          <a:extLst>
            <a:ext uri="{FF2B5EF4-FFF2-40B4-BE49-F238E27FC236}">
              <a16:creationId xmlns:a16="http://schemas.microsoft.com/office/drawing/2014/main" id="{5D7BDC5A-8C82-5697-78DF-658576B7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1153629900"/>
          <a:ext cx="1854200" cy="185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723900</xdr:colOff>
      <xdr:row>566</xdr:row>
      <xdr:rowOff>114300</xdr:rowOff>
    </xdr:from>
    <xdr:to>
      <xdr:col>4</xdr:col>
      <xdr:colOff>2387600</xdr:colOff>
      <xdr:row>566</xdr:row>
      <xdr:rowOff>1778000</xdr:rowOff>
    </xdr:to>
    <xdr:pic>
      <xdr:nvPicPr>
        <xdr:cNvPr id="530" name="Obrázek 529" descr="Merrell Vapor Glove 6 Granite/Tangerine J067667">
          <a:extLst>
            <a:ext uri="{FF2B5EF4-FFF2-40B4-BE49-F238E27FC236}">
              <a16:creationId xmlns:a16="http://schemas.microsoft.com/office/drawing/2014/main" id="{080FD49E-F309-3EF8-D1D6-C57B1A207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1155712700"/>
          <a:ext cx="16637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774700</xdr:colOff>
      <xdr:row>567</xdr:row>
      <xdr:rowOff>88900</xdr:rowOff>
    </xdr:from>
    <xdr:to>
      <xdr:col>4</xdr:col>
      <xdr:colOff>2552700</xdr:colOff>
      <xdr:row>567</xdr:row>
      <xdr:rowOff>1866900</xdr:rowOff>
    </xdr:to>
    <xdr:pic>
      <xdr:nvPicPr>
        <xdr:cNvPr id="531" name="Obrázek 530" descr="Merrell Vapor Glove 3 Luna LTR Granite J5000503">
          <a:extLst>
            <a:ext uri="{FF2B5EF4-FFF2-40B4-BE49-F238E27FC236}">
              <a16:creationId xmlns:a16="http://schemas.microsoft.com/office/drawing/2014/main" id="{7412F91E-24BC-40F5-615D-AC4ABD627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1577320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673100</xdr:colOff>
      <xdr:row>568</xdr:row>
      <xdr:rowOff>88900</xdr:rowOff>
    </xdr:from>
    <xdr:to>
      <xdr:col>4</xdr:col>
      <xdr:colOff>2489200</xdr:colOff>
      <xdr:row>568</xdr:row>
      <xdr:rowOff>1905000</xdr:rowOff>
    </xdr:to>
    <xdr:pic>
      <xdr:nvPicPr>
        <xdr:cNvPr id="532" name="Obrázek 531" descr="Merrell Vapor Glove 6 Black Noir J067663">
          <a:extLst>
            <a:ext uri="{FF2B5EF4-FFF2-40B4-BE49-F238E27FC236}">
              <a16:creationId xmlns:a16="http://schemas.microsoft.com/office/drawing/2014/main" id="{1FBCBE8F-771C-9FEE-4B86-9D2E4F5B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0700" y="11597767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787400</xdr:colOff>
      <xdr:row>569</xdr:row>
      <xdr:rowOff>241300</xdr:rowOff>
    </xdr:from>
    <xdr:to>
      <xdr:col>4</xdr:col>
      <xdr:colOff>2400300</xdr:colOff>
      <xdr:row>569</xdr:row>
      <xdr:rowOff>1854200</xdr:rowOff>
    </xdr:to>
    <xdr:pic>
      <xdr:nvPicPr>
        <xdr:cNvPr id="533" name="Obrázek 532" descr="Merrell Vapor Glove 6 Burlwood J067720">
          <a:extLst>
            <a:ext uri="{FF2B5EF4-FFF2-40B4-BE49-F238E27FC236}">
              <a16:creationId xmlns:a16="http://schemas.microsoft.com/office/drawing/2014/main" id="{F67909C9-3B9E-4C3B-474D-2EC6545C3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0" y="1161973800"/>
          <a:ext cx="1612900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749300</xdr:colOff>
      <xdr:row>570</xdr:row>
      <xdr:rowOff>114300</xdr:rowOff>
    </xdr:from>
    <xdr:to>
      <xdr:col>4</xdr:col>
      <xdr:colOff>2438400</xdr:colOff>
      <xdr:row>570</xdr:row>
      <xdr:rowOff>1803400</xdr:rowOff>
    </xdr:to>
    <xdr:pic>
      <xdr:nvPicPr>
        <xdr:cNvPr id="534" name="Obrázek 533" descr="Merrell Vapor Glove 6 Oyster/Atoll J067724">
          <a:extLst>
            <a:ext uri="{FF2B5EF4-FFF2-40B4-BE49-F238E27FC236}">
              <a16:creationId xmlns:a16="http://schemas.microsoft.com/office/drawing/2014/main" id="{8ACEAE0C-9DB2-FA2A-06D9-B3D0D54A8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6900" y="1163891500"/>
          <a:ext cx="1689100" cy="168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787400</xdr:colOff>
      <xdr:row>571</xdr:row>
      <xdr:rowOff>203200</xdr:rowOff>
    </xdr:from>
    <xdr:to>
      <xdr:col>4</xdr:col>
      <xdr:colOff>2413000</xdr:colOff>
      <xdr:row>571</xdr:row>
      <xdr:rowOff>1828800</xdr:rowOff>
    </xdr:to>
    <xdr:pic>
      <xdr:nvPicPr>
        <xdr:cNvPr id="535" name="Obrázek 534" descr="Merrell Vapor Glove 6 Granite/Fuchsia J067722">
          <a:extLst>
            <a:ext uri="{FF2B5EF4-FFF2-40B4-BE49-F238E27FC236}">
              <a16:creationId xmlns:a16="http://schemas.microsoft.com/office/drawing/2014/main" id="{67C60DEE-3F53-2059-6BCF-FEDA29073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0" y="1166025100"/>
          <a:ext cx="1625600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572</xdr:row>
      <xdr:rowOff>50800</xdr:rowOff>
    </xdr:from>
    <xdr:to>
      <xdr:col>4</xdr:col>
      <xdr:colOff>2413000</xdr:colOff>
      <xdr:row>572</xdr:row>
      <xdr:rowOff>1828800</xdr:rowOff>
    </xdr:to>
    <xdr:pic>
      <xdr:nvPicPr>
        <xdr:cNvPr id="536" name="Obrázek 535" descr="Merrell Trailglove 7 AC Fchsablk MK166794">
          <a:extLst>
            <a:ext uri="{FF2B5EF4-FFF2-40B4-BE49-F238E27FC236}">
              <a16:creationId xmlns:a16="http://schemas.microsoft.com/office/drawing/2014/main" id="{76E8FB93-1E48-12BA-90EA-144397A91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1679174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660400</xdr:colOff>
      <xdr:row>573</xdr:row>
      <xdr:rowOff>139700</xdr:rowOff>
    </xdr:from>
    <xdr:to>
      <xdr:col>4</xdr:col>
      <xdr:colOff>2387600</xdr:colOff>
      <xdr:row>573</xdr:row>
      <xdr:rowOff>1866900</xdr:rowOff>
    </xdr:to>
    <xdr:pic>
      <xdr:nvPicPr>
        <xdr:cNvPr id="537" name="Obrázek 536" descr="Merrell Trailglove 7 AC Blu/Lim MK266791">
          <a:extLst>
            <a:ext uri="{FF2B5EF4-FFF2-40B4-BE49-F238E27FC236}">
              <a16:creationId xmlns:a16="http://schemas.microsoft.com/office/drawing/2014/main" id="{5076EFB4-0E48-9E62-D0DD-1753FDB29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1170051000"/>
          <a:ext cx="17272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574</xdr:row>
      <xdr:rowOff>139700</xdr:rowOff>
    </xdr:from>
    <xdr:to>
      <xdr:col>4</xdr:col>
      <xdr:colOff>2209800</xdr:colOff>
      <xdr:row>574</xdr:row>
      <xdr:rowOff>1701800</xdr:rowOff>
    </xdr:to>
    <xdr:pic>
      <xdr:nvPicPr>
        <xdr:cNvPr id="538" name="Obrázek 537" descr="Keen Seacamp II CNX Azalea/Ipanema">
          <a:extLst>
            <a:ext uri="{FF2B5EF4-FFF2-40B4-BE49-F238E27FC236}">
              <a16:creationId xmlns:a16="http://schemas.microsoft.com/office/drawing/2014/main" id="{6ACC543D-55B8-FF72-A180-787815B8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172095700"/>
          <a:ext cx="15621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577</xdr:row>
      <xdr:rowOff>241300</xdr:rowOff>
    </xdr:from>
    <xdr:to>
      <xdr:col>4</xdr:col>
      <xdr:colOff>2501900</xdr:colOff>
      <xdr:row>577</xdr:row>
      <xdr:rowOff>1930400</xdr:rowOff>
    </xdr:to>
    <xdr:pic>
      <xdr:nvPicPr>
        <xdr:cNvPr id="539" name="plahover0" descr="Froddo chlapecké capáčky G1130005-2 tmavě modrá">
          <a:extLst>
            <a:ext uri="{FF2B5EF4-FFF2-40B4-BE49-F238E27FC236}">
              <a16:creationId xmlns:a16="http://schemas.microsoft.com/office/drawing/2014/main" id="{2C2F3DFA-8430-C419-1E47-94F1F1073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78331400"/>
          <a:ext cx="1879600" cy="168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576</xdr:row>
      <xdr:rowOff>393700</xdr:rowOff>
    </xdr:from>
    <xdr:to>
      <xdr:col>4</xdr:col>
      <xdr:colOff>2527300</xdr:colOff>
      <xdr:row>576</xdr:row>
      <xdr:rowOff>1651000</xdr:rowOff>
    </xdr:to>
    <xdr:pic>
      <xdr:nvPicPr>
        <xdr:cNvPr id="540" name="plahover0" descr="Froddo chlapecké capáčky G1130005-3 modrá">
          <a:extLst>
            <a:ext uri="{FF2B5EF4-FFF2-40B4-BE49-F238E27FC236}">
              <a16:creationId xmlns:a16="http://schemas.microsoft.com/office/drawing/2014/main" id="{F429F0A2-EAA4-C689-BE1A-CCA1BFBFE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176439100"/>
          <a:ext cx="18796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578</xdr:row>
      <xdr:rowOff>76200</xdr:rowOff>
    </xdr:from>
    <xdr:to>
      <xdr:col>4</xdr:col>
      <xdr:colOff>2413000</xdr:colOff>
      <xdr:row>578</xdr:row>
      <xdr:rowOff>2032000</xdr:rowOff>
    </xdr:to>
    <xdr:pic>
      <xdr:nvPicPr>
        <xdr:cNvPr id="541" name="plahover0" descr="Froddo G1130005 fuchsia">
          <a:extLst>
            <a:ext uri="{FF2B5EF4-FFF2-40B4-BE49-F238E27FC236}">
              <a16:creationId xmlns:a16="http://schemas.microsoft.com/office/drawing/2014/main" id="{A08C0C23-D45E-7ECB-EE95-20FFA1F5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1180211000"/>
          <a:ext cx="18796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469900</xdr:colOff>
      <xdr:row>579</xdr:row>
      <xdr:rowOff>76200</xdr:rowOff>
    </xdr:from>
    <xdr:to>
      <xdr:col>4</xdr:col>
      <xdr:colOff>2349500</xdr:colOff>
      <xdr:row>579</xdr:row>
      <xdr:rowOff>1739900</xdr:rowOff>
    </xdr:to>
    <xdr:pic>
      <xdr:nvPicPr>
        <xdr:cNvPr id="542" name="plahover0" descr="Froddo chlapecké capáčky G1130005-5 tmavě hnědá">
          <a:extLst>
            <a:ext uri="{FF2B5EF4-FFF2-40B4-BE49-F238E27FC236}">
              <a16:creationId xmlns:a16="http://schemas.microsoft.com/office/drawing/2014/main" id="{D97B6AD2-A5BE-F45A-789A-CF14115F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1182255700"/>
          <a:ext cx="18796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580</xdr:row>
      <xdr:rowOff>419100</xdr:rowOff>
    </xdr:from>
    <xdr:to>
      <xdr:col>4</xdr:col>
      <xdr:colOff>2438400</xdr:colOff>
      <xdr:row>580</xdr:row>
      <xdr:rowOff>1549400</xdr:rowOff>
    </xdr:to>
    <xdr:pic>
      <xdr:nvPicPr>
        <xdr:cNvPr id="543" name="plahover2" descr="Doprodej Mirrisa/I BF D203/I - 10/L9 - dívčí otevřené letní barefoot sandály, podešev Grip natural 4mm 27">
          <a:extLst>
            <a:ext uri="{FF2B5EF4-FFF2-40B4-BE49-F238E27FC236}">
              <a16:creationId xmlns:a16="http://schemas.microsoft.com/office/drawing/2014/main" id="{165C9949-18F3-F32C-CF70-026DC9567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184643300"/>
          <a:ext cx="18034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546100</xdr:colOff>
      <xdr:row>581</xdr:row>
      <xdr:rowOff>76200</xdr:rowOff>
    </xdr:from>
    <xdr:to>
      <xdr:col>4</xdr:col>
      <xdr:colOff>2349500</xdr:colOff>
      <xdr:row>581</xdr:row>
      <xdr:rowOff>2006600</xdr:rowOff>
    </xdr:to>
    <xdr:pic>
      <xdr:nvPicPr>
        <xdr:cNvPr id="544" name="plahover0" descr="Protetika Laredo fuxia Velikost obuvi: 31">
          <a:extLst>
            <a:ext uri="{FF2B5EF4-FFF2-40B4-BE49-F238E27FC236}">
              <a16:creationId xmlns:a16="http://schemas.microsoft.com/office/drawing/2014/main" id="{673CB4B9-9BD0-87A9-A840-F81752D33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186345100"/>
          <a:ext cx="1803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622300</xdr:colOff>
      <xdr:row>582</xdr:row>
      <xdr:rowOff>152400</xdr:rowOff>
    </xdr:from>
    <xdr:to>
      <xdr:col>4</xdr:col>
      <xdr:colOff>2400300</xdr:colOff>
      <xdr:row>582</xdr:row>
      <xdr:rowOff>1930400</xdr:rowOff>
    </xdr:to>
    <xdr:pic>
      <xdr:nvPicPr>
        <xdr:cNvPr id="545" name="Obrázek 544" descr="Merrell [w] J16734 |42 eu| Move Glove | dragonfly">
          <a:extLst>
            <a:ext uri="{FF2B5EF4-FFF2-40B4-BE49-F238E27FC236}">
              <a16:creationId xmlns:a16="http://schemas.microsoft.com/office/drawing/2014/main" id="{357FF5D4-58AF-725B-2398-CBD0118B7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88466000"/>
          <a:ext cx="17780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838200</xdr:colOff>
      <xdr:row>584</xdr:row>
      <xdr:rowOff>254000</xdr:rowOff>
    </xdr:from>
    <xdr:to>
      <xdr:col>4</xdr:col>
      <xdr:colOff>1684020</xdr:colOff>
      <xdr:row>584</xdr:row>
      <xdr:rowOff>1663700</xdr:rowOff>
    </xdr:to>
    <xdr:pic>
      <xdr:nvPicPr>
        <xdr:cNvPr id="546" name="Obrázek 545" descr="Ošetřující krém Waterstop - black | Vivantis.cz - Od kabelky po parfém">
          <a:extLst>
            <a:ext uri="{FF2B5EF4-FFF2-40B4-BE49-F238E27FC236}">
              <a16:creationId xmlns:a16="http://schemas.microsoft.com/office/drawing/2014/main" id="{70E08FCB-59C3-5C02-220D-F9311DD2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5800" y="1192657000"/>
          <a:ext cx="84582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876300</xdr:colOff>
      <xdr:row>585</xdr:row>
      <xdr:rowOff>203200</xdr:rowOff>
    </xdr:from>
    <xdr:to>
      <xdr:col>4</xdr:col>
      <xdr:colOff>1722120</xdr:colOff>
      <xdr:row>585</xdr:row>
      <xdr:rowOff>1612900</xdr:rowOff>
    </xdr:to>
    <xdr:pic>
      <xdr:nvPicPr>
        <xdr:cNvPr id="547" name="Obrázek 546" descr="Ošetřující krém Waterstop - black | Vivantis.cz - Od kabelky po parfém">
          <a:extLst>
            <a:ext uri="{FF2B5EF4-FFF2-40B4-BE49-F238E27FC236}">
              <a16:creationId xmlns:a16="http://schemas.microsoft.com/office/drawing/2014/main" id="{F81BB1C3-7716-B64B-8CE6-A087A9E7E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3900" y="1194650900"/>
          <a:ext cx="84582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586</xdr:row>
      <xdr:rowOff>254000</xdr:rowOff>
    </xdr:from>
    <xdr:to>
      <xdr:col>4</xdr:col>
      <xdr:colOff>2388394</xdr:colOff>
      <xdr:row>586</xdr:row>
      <xdr:rowOff>1892300</xdr:rowOff>
    </xdr:to>
    <xdr:pic>
      <xdr:nvPicPr>
        <xdr:cNvPr id="548" name="dimg_29" descr="sandály ZeaZoo Ariel Blue velikosti bot EU: 29 | Stylová a ...">
          <a:extLst>
            <a:ext uri="{FF2B5EF4-FFF2-40B4-BE49-F238E27FC236}">
              <a16:creationId xmlns:a16="http://schemas.microsoft.com/office/drawing/2014/main" id="{7BFF9266-B2B3-CEE9-046B-63AACBDA8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1196746400"/>
          <a:ext cx="1740694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635000</xdr:colOff>
      <xdr:row>587</xdr:row>
      <xdr:rowOff>127000</xdr:rowOff>
    </xdr:from>
    <xdr:to>
      <xdr:col>4</xdr:col>
      <xdr:colOff>2451100</xdr:colOff>
      <xdr:row>587</xdr:row>
      <xdr:rowOff>1943100</xdr:rowOff>
    </xdr:to>
    <xdr:pic>
      <xdr:nvPicPr>
        <xdr:cNvPr id="549" name="Obrázek 548" descr="Xero Shoes Z-TRAIL M Santa fe vel. 47">
          <a:extLst>
            <a:ext uri="{FF2B5EF4-FFF2-40B4-BE49-F238E27FC236}">
              <a16:creationId xmlns:a16="http://schemas.microsoft.com/office/drawing/2014/main" id="{45A37ECB-B7BD-C8E1-BA3C-E55B2D521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600" y="11986641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647700</xdr:colOff>
      <xdr:row>135</xdr:row>
      <xdr:rowOff>317500</xdr:rowOff>
    </xdr:from>
    <xdr:to>
      <xdr:col>4</xdr:col>
      <xdr:colOff>2263307</xdr:colOff>
      <xdr:row>135</xdr:row>
      <xdr:rowOff>1841500</xdr:rowOff>
    </xdr:to>
    <xdr:pic>
      <xdr:nvPicPr>
        <xdr:cNvPr id="550" name="dimg_9" descr="Okbare Cayak hnědé">
          <a:extLst>
            <a:ext uri="{FF2B5EF4-FFF2-40B4-BE49-F238E27FC236}">
              <a16:creationId xmlns:a16="http://schemas.microsoft.com/office/drawing/2014/main" id="{338DD60E-1C29-2C18-AFBA-29C1BCA2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300" y="274650200"/>
          <a:ext cx="1615607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port-2" connectionId="1" xr16:uid="{5295DAE5-9992-A641-9E78-1959EB1C5459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port-5" connectionId="2" xr16:uid="{A347B1B0-EC0D-A54D-8753-FCB64B25225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9CA19-C200-AE44-A7E5-044AD2BDCF9F}">
  <dimension ref="A1:H588"/>
  <sheetViews>
    <sheetView tabSelected="1" topLeftCell="B584" workbookViewId="0">
      <selection activeCell="G584" sqref="G584"/>
    </sheetView>
  </sheetViews>
  <sheetFormatPr defaultColWidth="10.77734375" defaultRowHeight="161.05000000000001" customHeight="1" x14ac:dyDescent="0.3"/>
  <cols>
    <col min="1" max="1" width="9.44140625" style="1" bestFit="1" customWidth="1"/>
    <col min="2" max="2" width="80.6640625" style="1" bestFit="1" customWidth="1"/>
    <col min="3" max="3" width="18.44140625" style="2" customWidth="1"/>
    <col min="4" max="4" width="16.6640625" style="2" customWidth="1"/>
    <col min="5" max="5" width="41.77734375" style="1" customWidth="1"/>
    <col min="6" max="6" width="14.77734375" style="1" customWidth="1"/>
    <col min="7" max="7" width="29.44140625" style="1" customWidth="1"/>
    <col min="8" max="8" width="26.109375" style="1" customWidth="1"/>
    <col min="9" max="9" width="18.33203125" style="1" customWidth="1"/>
    <col min="10" max="16384" width="10.77734375" style="1"/>
  </cols>
  <sheetData>
    <row r="1" spans="1:8" s="4" customFormat="1" ht="54" customHeight="1" x14ac:dyDescent="0.3">
      <c r="A1" s="4" t="s">
        <v>587</v>
      </c>
      <c r="B1" s="4" t="s">
        <v>0</v>
      </c>
      <c r="C1" s="5" t="s">
        <v>1</v>
      </c>
      <c r="D1" s="5" t="s">
        <v>588</v>
      </c>
      <c r="E1" s="4" t="s">
        <v>589</v>
      </c>
      <c r="F1" s="4" t="s">
        <v>590</v>
      </c>
      <c r="G1" s="6" t="s">
        <v>591</v>
      </c>
      <c r="H1" s="6" t="s">
        <v>1284</v>
      </c>
    </row>
    <row r="2" spans="1:8" ht="161.05000000000001" customHeight="1" x14ac:dyDescent="0.3">
      <c r="A2" s="1">
        <v>9</v>
      </c>
      <c r="B2" s="1" t="s">
        <v>3</v>
      </c>
      <c r="C2" s="2">
        <v>993880</v>
      </c>
      <c r="D2" s="2">
        <v>993880</v>
      </c>
      <c r="F2" s="1">
        <f>_xlfn.XLOOKUP(C2,Data!B:B,Data!D:D)</f>
        <v>9</v>
      </c>
      <c r="G2" s="1">
        <f>_xlfn.XLOOKUP(C2,Data!B:B,Data!E:E)</f>
        <v>131.38499999999999</v>
      </c>
      <c r="H2" s="1">
        <f>F2*G2</f>
        <v>1182.4649999999999</v>
      </c>
    </row>
    <row r="3" spans="1:8" ht="161.05000000000001" customHeight="1" x14ac:dyDescent="0.3">
      <c r="A3" s="1">
        <v>10</v>
      </c>
      <c r="B3" s="1" t="s">
        <v>4</v>
      </c>
      <c r="C3" s="2">
        <v>4000354333607</v>
      </c>
      <c r="D3" s="2">
        <v>4000354333607</v>
      </c>
      <c r="F3" s="1">
        <f>_xlfn.XLOOKUP(C3,Data!B:B,Data!D:D)</f>
        <v>1</v>
      </c>
      <c r="G3" s="1">
        <f>_xlfn.XLOOKUP(C3,Data!B:B,Data!E:E)</f>
        <v>149</v>
      </c>
      <c r="H3" s="1">
        <f t="shared" ref="H3:H66" si="0">F3*G3</f>
        <v>149</v>
      </c>
    </row>
    <row r="4" spans="1:8" ht="161.05000000000001" customHeight="1" x14ac:dyDescent="0.3">
      <c r="A4" s="1">
        <v>13</v>
      </c>
      <c r="B4" s="1" t="s">
        <v>5</v>
      </c>
      <c r="C4" s="2">
        <v>4000354333669</v>
      </c>
      <c r="D4" s="2">
        <v>4000354333669</v>
      </c>
      <c r="F4" s="1">
        <f>_xlfn.XLOOKUP(C4,Data!B:B,Data!D:D)</f>
        <v>3</v>
      </c>
      <c r="G4" s="1">
        <f>_xlfn.XLOOKUP(C4,Data!B:B,Data!E:E)</f>
        <v>99</v>
      </c>
      <c r="H4" s="1">
        <f t="shared" si="0"/>
        <v>297</v>
      </c>
    </row>
    <row r="5" spans="1:8" ht="161.05000000000001" customHeight="1" x14ac:dyDescent="0.3">
      <c r="A5" s="1">
        <v>14</v>
      </c>
      <c r="B5" s="1" t="s">
        <v>6</v>
      </c>
      <c r="C5" s="2">
        <v>4000354260927</v>
      </c>
      <c r="D5" s="2">
        <v>4000354260927</v>
      </c>
      <c r="F5" s="1">
        <f>_xlfn.XLOOKUP(C5,Data!B:B,Data!D:D)</f>
        <v>7</v>
      </c>
      <c r="G5" s="1">
        <f>_xlfn.XLOOKUP(C5,Data!B:B,Data!E:E)</f>
        <v>99</v>
      </c>
      <c r="H5" s="1">
        <f t="shared" si="0"/>
        <v>693</v>
      </c>
    </row>
    <row r="6" spans="1:8" ht="161.05000000000001" customHeight="1" x14ac:dyDescent="0.3">
      <c r="A6" s="1">
        <v>18</v>
      </c>
      <c r="B6" s="1" t="s">
        <v>7</v>
      </c>
      <c r="C6" s="2">
        <v>4002092301566</v>
      </c>
      <c r="D6" s="2">
        <v>4002092301566</v>
      </c>
      <c r="F6" s="1">
        <f>_xlfn.XLOOKUP(C6,Data!B:B,Data!D:D)</f>
        <v>2</v>
      </c>
      <c r="G6" s="1">
        <f>_xlfn.XLOOKUP(C6,Data!B:B,Data!E:E)</f>
        <v>98</v>
      </c>
      <c r="H6" s="1">
        <f t="shared" si="0"/>
        <v>196</v>
      </c>
    </row>
    <row r="7" spans="1:8" ht="161.05000000000001" customHeight="1" x14ac:dyDescent="0.3">
      <c r="A7" s="1">
        <v>22</v>
      </c>
      <c r="B7" s="1" t="s">
        <v>8</v>
      </c>
      <c r="C7" s="2">
        <v>4002092011458</v>
      </c>
      <c r="D7" s="2">
        <v>4002092011458</v>
      </c>
      <c r="F7" s="1">
        <f>_xlfn.XLOOKUP(C7,Data!B:B,Data!D:D)</f>
        <v>5</v>
      </c>
      <c r="G7" s="1">
        <f>_xlfn.XLOOKUP(C7,Data!B:B,Data!E:E)</f>
        <v>116</v>
      </c>
      <c r="H7" s="1">
        <f t="shared" si="0"/>
        <v>580</v>
      </c>
    </row>
    <row r="8" spans="1:8" ht="161.05000000000001" customHeight="1" x14ac:dyDescent="0.3">
      <c r="A8" s="1">
        <v>27</v>
      </c>
      <c r="B8" s="1" t="s">
        <v>9</v>
      </c>
      <c r="C8" s="2">
        <v>4000354333683</v>
      </c>
      <c r="D8" s="2">
        <v>4000354333683</v>
      </c>
      <c r="F8" s="1">
        <f>_xlfn.XLOOKUP(C8,Data!B:B,Data!D:D)</f>
        <v>7</v>
      </c>
      <c r="G8" s="1">
        <f>_xlfn.XLOOKUP(C8,Data!B:B,Data!E:E)</f>
        <v>99</v>
      </c>
      <c r="H8" s="1">
        <f t="shared" si="0"/>
        <v>693</v>
      </c>
    </row>
    <row r="9" spans="1:8" ht="161.05000000000001" customHeight="1" x14ac:dyDescent="0.3">
      <c r="A9" s="1">
        <v>29</v>
      </c>
      <c r="B9" s="1" t="s">
        <v>10</v>
      </c>
      <c r="C9" s="2">
        <v>4002092027480</v>
      </c>
      <c r="D9" s="2">
        <v>4002092027480</v>
      </c>
      <c r="F9" s="1">
        <f>_xlfn.XLOOKUP(C9,Data!B:B,Data!D:D)</f>
        <v>1</v>
      </c>
      <c r="G9" s="1">
        <f>_xlfn.XLOOKUP(C9,Data!B:B,Data!E:E)</f>
        <v>69</v>
      </c>
      <c r="H9" s="1">
        <f t="shared" si="0"/>
        <v>69</v>
      </c>
    </row>
    <row r="10" spans="1:8" ht="161.05000000000001" customHeight="1" x14ac:dyDescent="0.3">
      <c r="A10" s="1">
        <v>38</v>
      </c>
      <c r="B10" s="1" t="s">
        <v>11</v>
      </c>
      <c r="C10" s="2">
        <v>5060489780386</v>
      </c>
      <c r="D10" s="2">
        <v>5060489780386</v>
      </c>
      <c r="F10" s="1">
        <f>_xlfn.XLOOKUP(C10,Data!B:B,Data!D:D)</f>
        <v>1</v>
      </c>
      <c r="G10" s="1">
        <f>_xlfn.XLOOKUP(C10,Data!B:B,Data!E:E)</f>
        <v>554.75</v>
      </c>
      <c r="H10" s="1">
        <f t="shared" si="0"/>
        <v>554.75</v>
      </c>
    </row>
    <row r="11" spans="1:8" ht="161.05000000000001" customHeight="1" x14ac:dyDescent="0.3">
      <c r="A11" s="1">
        <v>39</v>
      </c>
      <c r="B11" s="1" t="s">
        <v>12</v>
      </c>
      <c r="C11" s="2">
        <v>5060489780393</v>
      </c>
      <c r="D11" s="2">
        <v>5060489780393</v>
      </c>
      <c r="F11" s="1">
        <f>_xlfn.XLOOKUP(C11,Data!B:B,Data!D:D)</f>
        <v>1</v>
      </c>
      <c r="G11" s="1">
        <f>_xlfn.XLOOKUP(C11,Data!B:B,Data!E:E)</f>
        <v>461.78</v>
      </c>
      <c r="H11" s="1">
        <f t="shared" si="0"/>
        <v>461.78</v>
      </c>
    </row>
    <row r="12" spans="1:8" ht="161.05000000000001" customHeight="1" x14ac:dyDescent="0.3">
      <c r="A12" s="1">
        <v>48</v>
      </c>
      <c r="B12" s="1" t="s">
        <v>13</v>
      </c>
      <c r="C12" s="2">
        <v>4002092017641</v>
      </c>
      <c r="D12" s="2">
        <v>4002092017641</v>
      </c>
      <c r="F12" s="1">
        <f>_xlfn.XLOOKUP(C12,Data!B:B,Data!D:D)</f>
        <v>9</v>
      </c>
      <c r="G12" s="1">
        <f>_xlfn.XLOOKUP(C12,Data!B:B,Data!E:E)</f>
        <v>118.5</v>
      </c>
      <c r="H12" s="1">
        <f t="shared" si="0"/>
        <v>1066.5</v>
      </c>
    </row>
    <row r="13" spans="1:8" ht="161.05000000000001" customHeight="1" x14ac:dyDescent="0.3">
      <c r="A13" s="1">
        <v>55</v>
      </c>
      <c r="B13" s="1" t="s">
        <v>14</v>
      </c>
      <c r="C13" s="2">
        <v>96187548</v>
      </c>
      <c r="D13" s="2">
        <v>96187548</v>
      </c>
      <c r="F13" s="1">
        <f>_xlfn.XLOOKUP(C13,Data!B:B,Data!D:D)</f>
        <v>1</v>
      </c>
      <c r="G13" s="1">
        <f>_xlfn.XLOOKUP(C13,Data!B:B,Data!E:E)</f>
        <v>554.75</v>
      </c>
      <c r="H13" s="1">
        <f t="shared" si="0"/>
        <v>554.75</v>
      </c>
    </row>
    <row r="14" spans="1:8" ht="161.05000000000001" customHeight="1" x14ac:dyDescent="0.3">
      <c r="A14" s="1">
        <v>56</v>
      </c>
      <c r="B14" s="1" t="s">
        <v>15</v>
      </c>
      <c r="C14" s="2">
        <v>5060489780201</v>
      </c>
      <c r="D14" s="2">
        <v>5060489780201</v>
      </c>
      <c r="F14" s="1">
        <f>_xlfn.XLOOKUP(C14,Data!B:B,Data!D:D)</f>
        <v>1</v>
      </c>
      <c r="G14" s="1">
        <f>_xlfn.XLOOKUP(C14,Data!B:B,Data!E:E)</f>
        <v>864.67</v>
      </c>
      <c r="H14" s="1">
        <f t="shared" si="0"/>
        <v>864.67</v>
      </c>
    </row>
    <row r="15" spans="1:8" ht="161.05000000000001" customHeight="1" x14ac:dyDescent="0.3">
      <c r="A15" s="1">
        <v>211</v>
      </c>
      <c r="B15" s="1" t="s">
        <v>16</v>
      </c>
      <c r="C15" s="2">
        <v>19</v>
      </c>
      <c r="F15" s="1">
        <f>_xlfn.XLOOKUP(C15,Data!B:B,Data!D:D)</f>
        <v>2</v>
      </c>
      <c r="G15" s="1">
        <f>_xlfn.XLOOKUP(C15,Data!B:B,Data!E:E)</f>
        <v>396.9</v>
      </c>
      <c r="H15" s="1">
        <f t="shared" si="0"/>
        <v>793.8</v>
      </c>
    </row>
    <row r="16" spans="1:8" ht="161.05000000000001" customHeight="1" x14ac:dyDescent="0.3">
      <c r="A16" s="1">
        <v>240</v>
      </c>
      <c r="B16" s="1" t="s">
        <v>17</v>
      </c>
      <c r="C16" s="2">
        <v>23</v>
      </c>
      <c r="F16" s="1">
        <f>_xlfn.XLOOKUP(C16,Data!B:B,Data!D:D)</f>
        <v>4</v>
      </c>
      <c r="G16" s="1">
        <f>_xlfn.XLOOKUP(C16,Data!B:B,Data!E:E)</f>
        <v>396.9</v>
      </c>
      <c r="H16" s="1">
        <f t="shared" si="0"/>
        <v>1587.6</v>
      </c>
    </row>
    <row r="17" spans="1:8" ht="161.05000000000001" customHeight="1" x14ac:dyDescent="0.3">
      <c r="A17" s="1">
        <v>274</v>
      </c>
      <c r="B17" s="1" t="s">
        <v>18</v>
      </c>
      <c r="C17" s="2">
        <v>26</v>
      </c>
      <c r="F17" s="1">
        <f>_xlfn.XLOOKUP(C17,Data!B:B,Data!D:D)</f>
        <v>4</v>
      </c>
      <c r="G17" s="1">
        <f>_xlfn.XLOOKUP(C17,Data!B:B,Data!E:E)</f>
        <v>650</v>
      </c>
      <c r="H17" s="1">
        <f t="shared" si="0"/>
        <v>2600</v>
      </c>
    </row>
    <row r="18" spans="1:8" ht="161.05000000000001" customHeight="1" x14ac:dyDescent="0.3">
      <c r="A18" s="1">
        <v>376</v>
      </c>
      <c r="B18" s="1" t="s">
        <v>19</v>
      </c>
      <c r="C18" s="2">
        <v>31</v>
      </c>
      <c r="F18" s="1">
        <f>_xlfn.XLOOKUP(C18,Data!B:B,Data!D:D)</f>
        <v>2</v>
      </c>
      <c r="G18" s="1">
        <f>_xlfn.XLOOKUP(C18,Data!B:B,Data!E:E)</f>
        <v>793.34</v>
      </c>
      <c r="H18" s="1">
        <f t="shared" si="0"/>
        <v>1586.68</v>
      </c>
    </row>
    <row r="19" spans="1:8" ht="161.05000000000001" customHeight="1" x14ac:dyDescent="0.3">
      <c r="A19" s="1">
        <v>394</v>
      </c>
      <c r="B19" s="1" t="s">
        <v>20</v>
      </c>
      <c r="C19" s="2">
        <v>33</v>
      </c>
      <c r="F19" s="1">
        <f>_xlfn.XLOOKUP(C19,Data!B:B,Data!D:D)</f>
        <v>5</v>
      </c>
      <c r="G19" s="1">
        <f>_xlfn.XLOOKUP(C19,Data!B:B,Data!E:E)</f>
        <v>424</v>
      </c>
      <c r="H19" s="1">
        <f t="shared" si="0"/>
        <v>2120</v>
      </c>
    </row>
    <row r="20" spans="1:8" ht="161.05000000000001" customHeight="1" x14ac:dyDescent="0.3">
      <c r="A20" s="1">
        <v>404</v>
      </c>
      <c r="B20" s="1" t="s">
        <v>21</v>
      </c>
      <c r="C20" s="2">
        <v>35</v>
      </c>
      <c r="F20" s="1">
        <f>_xlfn.XLOOKUP(C20,Data!B:B,Data!D:D)</f>
        <v>3</v>
      </c>
      <c r="G20" s="1">
        <f>_xlfn.XLOOKUP(C20,Data!B:B,Data!E:E)</f>
        <v>424</v>
      </c>
      <c r="H20" s="1">
        <f t="shared" si="0"/>
        <v>1272</v>
      </c>
    </row>
    <row r="21" spans="1:8" ht="161.05000000000001" customHeight="1" x14ac:dyDescent="0.3">
      <c r="A21" s="1">
        <v>414</v>
      </c>
      <c r="B21" s="1" t="s">
        <v>22</v>
      </c>
      <c r="C21" s="2">
        <v>34</v>
      </c>
      <c r="F21" s="1">
        <f>_xlfn.XLOOKUP(C21,Data!B:B,Data!D:D)</f>
        <v>8</v>
      </c>
      <c r="G21" s="1">
        <f>_xlfn.XLOOKUP(C21,Data!B:B,Data!E:E)</f>
        <v>424</v>
      </c>
      <c r="H21" s="1">
        <f t="shared" si="0"/>
        <v>3392</v>
      </c>
    </row>
    <row r="22" spans="1:8" ht="161.05000000000001" customHeight="1" x14ac:dyDescent="0.3">
      <c r="A22" s="1">
        <v>424</v>
      </c>
      <c r="B22" s="1" t="s">
        <v>23</v>
      </c>
      <c r="C22" s="2">
        <v>36</v>
      </c>
      <c r="F22" s="1">
        <f>_xlfn.XLOOKUP(C22,Data!B:B,Data!D:D)</f>
        <v>10</v>
      </c>
      <c r="G22" s="1">
        <f>_xlfn.XLOOKUP(C22,Data!B:B,Data!E:E)</f>
        <v>424</v>
      </c>
      <c r="H22" s="1">
        <f t="shared" si="0"/>
        <v>4240</v>
      </c>
    </row>
    <row r="23" spans="1:8" ht="161.05000000000001" customHeight="1" x14ac:dyDescent="0.3">
      <c r="A23" s="1">
        <v>434</v>
      </c>
      <c r="B23" s="1" t="s">
        <v>24</v>
      </c>
      <c r="C23" s="2">
        <v>37</v>
      </c>
      <c r="F23" s="1">
        <f>_xlfn.XLOOKUP(C23,Data!B:B,Data!D:D)</f>
        <v>3</v>
      </c>
      <c r="G23" s="1">
        <f>_xlfn.XLOOKUP(C23,Data!B:B,Data!E:E)</f>
        <v>424</v>
      </c>
      <c r="H23" s="1">
        <f t="shared" si="0"/>
        <v>1272</v>
      </c>
    </row>
    <row r="24" spans="1:8" ht="161.05000000000001" customHeight="1" x14ac:dyDescent="0.3">
      <c r="A24" s="1">
        <v>444</v>
      </c>
      <c r="B24" s="1" t="s">
        <v>25</v>
      </c>
      <c r="C24" s="2">
        <v>38</v>
      </c>
      <c r="F24" s="1">
        <f>_xlfn.XLOOKUP(C24,Data!B:B,Data!D:D)</f>
        <v>4</v>
      </c>
      <c r="G24" s="1">
        <f>_xlfn.XLOOKUP(C24,Data!B:B,Data!E:E)</f>
        <v>424</v>
      </c>
      <c r="H24" s="1">
        <f t="shared" si="0"/>
        <v>1696</v>
      </c>
    </row>
    <row r="25" spans="1:8" ht="161.05000000000001" customHeight="1" x14ac:dyDescent="0.3">
      <c r="A25" s="1">
        <v>454</v>
      </c>
      <c r="B25" s="1" t="s">
        <v>26</v>
      </c>
      <c r="C25" s="2">
        <v>39</v>
      </c>
      <c r="F25" s="1">
        <f>_xlfn.XLOOKUP(C25,Data!B:B,Data!D:D)</f>
        <v>5</v>
      </c>
      <c r="G25" s="1">
        <f>_xlfn.XLOOKUP(C25,Data!B:B,Data!E:E)</f>
        <v>424</v>
      </c>
      <c r="H25" s="1">
        <f t="shared" si="0"/>
        <v>2120</v>
      </c>
    </row>
    <row r="26" spans="1:8" ht="161.05000000000001" customHeight="1" x14ac:dyDescent="0.3">
      <c r="A26" s="1">
        <v>461</v>
      </c>
      <c r="B26" s="1" t="s">
        <v>27</v>
      </c>
      <c r="C26" s="2">
        <v>40</v>
      </c>
      <c r="F26" s="1">
        <f>_xlfn.XLOOKUP(C26,Data!B:B,Data!D:D)</f>
        <v>10</v>
      </c>
      <c r="G26" s="1">
        <f>_xlfn.XLOOKUP(C26,Data!B:B,Data!E:E)</f>
        <v>424</v>
      </c>
      <c r="H26" s="1">
        <f t="shared" si="0"/>
        <v>4240</v>
      </c>
    </row>
    <row r="27" spans="1:8" ht="161.05000000000001" customHeight="1" x14ac:dyDescent="0.3">
      <c r="A27" s="1">
        <v>471</v>
      </c>
      <c r="B27" s="1" t="s">
        <v>28</v>
      </c>
      <c r="C27" s="2">
        <v>41</v>
      </c>
      <c r="F27" s="1">
        <f>_xlfn.XLOOKUP(C27,Data!B:B,Data!D:D)</f>
        <v>5</v>
      </c>
      <c r="G27" s="1">
        <f>_xlfn.XLOOKUP(C27,Data!B:B,Data!E:E)</f>
        <v>424</v>
      </c>
      <c r="H27" s="1">
        <f t="shared" si="0"/>
        <v>2120</v>
      </c>
    </row>
    <row r="28" spans="1:8" ht="161.05000000000001" customHeight="1" x14ac:dyDescent="0.3">
      <c r="A28" s="1">
        <v>493</v>
      </c>
      <c r="B28" s="1" t="s">
        <v>29</v>
      </c>
      <c r="C28" s="2">
        <v>43</v>
      </c>
      <c r="F28" s="1">
        <f>_xlfn.XLOOKUP(C28,Data!B:B,Data!D:D)</f>
        <v>1</v>
      </c>
      <c r="G28" s="1">
        <f>_xlfn.XLOOKUP(C28,Data!B:B,Data!E:E)</f>
        <v>382.5</v>
      </c>
      <c r="H28" s="1">
        <f t="shared" si="0"/>
        <v>382.5</v>
      </c>
    </row>
    <row r="29" spans="1:8" ht="161.05000000000001" customHeight="1" x14ac:dyDescent="0.3">
      <c r="A29" s="1">
        <v>505</v>
      </c>
      <c r="B29" s="1" t="s">
        <v>30</v>
      </c>
      <c r="C29" s="2">
        <v>44</v>
      </c>
      <c r="F29" s="1">
        <f>_xlfn.XLOOKUP(C29,Data!B:B,Data!D:D)</f>
        <v>2</v>
      </c>
      <c r="G29" s="1">
        <f>_xlfn.XLOOKUP(C29,Data!B:B,Data!E:E)</f>
        <v>520</v>
      </c>
      <c r="H29" s="1">
        <f t="shared" si="0"/>
        <v>1040</v>
      </c>
    </row>
    <row r="30" spans="1:8" ht="161.05000000000001" customHeight="1" x14ac:dyDescent="0.3">
      <c r="A30" s="1">
        <v>683</v>
      </c>
      <c r="B30" s="1" t="s">
        <v>31</v>
      </c>
      <c r="C30" s="2">
        <v>62</v>
      </c>
      <c r="F30" s="1">
        <f>_xlfn.XLOOKUP(C30,Data!B:B,Data!D:D)</f>
        <v>1</v>
      </c>
      <c r="G30" s="1">
        <f>_xlfn.XLOOKUP(C30,Data!B:B,Data!E:E)</f>
        <v>1073.8</v>
      </c>
      <c r="H30" s="1">
        <f t="shared" si="0"/>
        <v>1073.8</v>
      </c>
    </row>
    <row r="31" spans="1:8" ht="161.05000000000001" customHeight="1" x14ac:dyDescent="0.3">
      <c r="A31" s="1">
        <v>730</v>
      </c>
      <c r="B31" s="1" t="s">
        <v>32</v>
      </c>
      <c r="C31" s="2">
        <v>67</v>
      </c>
      <c r="F31" s="1">
        <f>_xlfn.XLOOKUP(C31,Data!B:B,Data!D:D)</f>
        <v>2</v>
      </c>
      <c r="G31" s="1">
        <f>_xlfn.XLOOKUP(C31,Data!B:B,Data!E:E)</f>
        <v>1092.93</v>
      </c>
      <c r="H31" s="1">
        <f t="shared" si="0"/>
        <v>2185.86</v>
      </c>
    </row>
    <row r="32" spans="1:8" ht="161.05000000000001" customHeight="1" x14ac:dyDescent="0.3">
      <c r="A32" s="1">
        <v>872</v>
      </c>
      <c r="B32" s="1" t="s">
        <v>33</v>
      </c>
      <c r="C32" s="2">
        <v>89</v>
      </c>
      <c r="F32" s="1">
        <f>_xlfn.XLOOKUP(C32,Data!B:B,Data!D:D)</f>
        <v>1</v>
      </c>
      <c r="G32" s="1">
        <f>_xlfn.XLOOKUP(C32,Data!B:B,Data!E:E)</f>
        <v>1096.2449999999999</v>
      </c>
      <c r="H32" s="1">
        <f t="shared" si="0"/>
        <v>1096.2449999999999</v>
      </c>
    </row>
    <row r="33" spans="1:8" ht="161.05000000000001" customHeight="1" x14ac:dyDescent="0.3">
      <c r="A33" s="1">
        <v>886</v>
      </c>
      <c r="B33" s="1" t="s">
        <v>34</v>
      </c>
      <c r="C33" s="2">
        <v>90</v>
      </c>
      <c r="F33" s="1">
        <f>_xlfn.XLOOKUP(C33,Data!B:B,Data!D:D)</f>
        <v>1</v>
      </c>
      <c r="G33" s="1">
        <f>_xlfn.XLOOKUP(C33,Data!B:B,Data!E:E)</f>
        <v>1019.745</v>
      </c>
      <c r="H33" s="1">
        <f t="shared" si="0"/>
        <v>1019.745</v>
      </c>
    </row>
    <row r="34" spans="1:8" ht="161.05000000000001" customHeight="1" x14ac:dyDescent="0.3">
      <c r="A34" s="1">
        <v>900</v>
      </c>
      <c r="B34" s="1" t="s">
        <v>35</v>
      </c>
      <c r="C34" s="2">
        <v>91</v>
      </c>
      <c r="F34" s="1">
        <f>_xlfn.XLOOKUP(C34,Data!B:B,Data!D:D)</f>
        <v>3</v>
      </c>
      <c r="G34" s="1">
        <f>_xlfn.XLOOKUP(C34,Data!B:B,Data!E:E)</f>
        <v>1096.2449999999999</v>
      </c>
      <c r="H34" s="1">
        <f t="shared" si="0"/>
        <v>3288.7349999999997</v>
      </c>
    </row>
    <row r="35" spans="1:8" ht="161.05000000000001" customHeight="1" x14ac:dyDescent="0.3">
      <c r="A35" s="1">
        <v>914</v>
      </c>
      <c r="B35" s="1" t="s">
        <v>36</v>
      </c>
      <c r="C35" s="2">
        <v>92</v>
      </c>
      <c r="F35" s="1">
        <f>_xlfn.XLOOKUP(C35,Data!B:B,Data!D:D)</f>
        <v>1</v>
      </c>
      <c r="G35" s="1">
        <f>_xlfn.XLOOKUP(C35,Data!B:B,Data!E:E)</f>
        <v>978.49900000000002</v>
      </c>
      <c r="H35" s="1">
        <f t="shared" si="0"/>
        <v>978.49900000000002</v>
      </c>
    </row>
    <row r="36" spans="1:8" ht="161.05000000000001" customHeight="1" x14ac:dyDescent="0.3">
      <c r="A36" s="1">
        <v>956</v>
      </c>
      <c r="B36" s="1" t="s">
        <v>37</v>
      </c>
      <c r="C36" s="2">
        <v>95</v>
      </c>
      <c r="F36" s="1">
        <f>_xlfn.XLOOKUP(C36,Data!B:B,Data!D:D)</f>
        <v>1</v>
      </c>
      <c r="G36" s="1">
        <f>_xlfn.XLOOKUP(C36,Data!B:B,Data!E:E)</f>
        <v>978.49900000000002</v>
      </c>
      <c r="H36" s="1">
        <f t="shared" si="0"/>
        <v>978.49900000000002</v>
      </c>
    </row>
    <row r="37" spans="1:8" ht="161.05000000000001" customHeight="1" x14ac:dyDescent="0.3">
      <c r="A37" s="1">
        <v>1160</v>
      </c>
      <c r="B37" s="1" t="s">
        <v>38</v>
      </c>
      <c r="C37" s="2">
        <v>121</v>
      </c>
      <c r="F37" s="1">
        <f>_xlfn.XLOOKUP(C37,Data!B:B,Data!D:D)</f>
        <v>1</v>
      </c>
      <c r="G37" s="1">
        <f>_xlfn.XLOOKUP(C37,Data!B:B,Data!E:E)</f>
        <v>663</v>
      </c>
      <c r="H37" s="1">
        <f t="shared" si="0"/>
        <v>663</v>
      </c>
    </row>
    <row r="38" spans="1:8" ht="161.05000000000001" customHeight="1" x14ac:dyDescent="0.3">
      <c r="A38" s="1">
        <v>1191</v>
      </c>
      <c r="B38" s="1" t="s">
        <v>39</v>
      </c>
      <c r="C38" s="2">
        <v>128</v>
      </c>
      <c r="F38" s="1">
        <f>_xlfn.XLOOKUP(C38,Data!B:B,Data!D:D)</f>
        <v>1</v>
      </c>
      <c r="G38" s="1">
        <f>_xlfn.XLOOKUP(C38,Data!B:B,Data!E:E)</f>
        <v>775</v>
      </c>
      <c r="H38" s="1">
        <f t="shared" si="0"/>
        <v>775</v>
      </c>
    </row>
    <row r="39" spans="1:8" ht="161.05000000000001" customHeight="1" x14ac:dyDescent="0.3">
      <c r="A39" s="1">
        <v>1208</v>
      </c>
      <c r="B39" s="1" t="s">
        <v>40</v>
      </c>
      <c r="C39" s="2">
        <v>130</v>
      </c>
      <c r="F39" s="1">
        <f>_xlfn.XLOOKUP(C39,Data!B:B,Data!D:D)</f>
        <v>1</v>
      </c>
      <c r="G39" s="1">
        <f>_xlfn.XLOOKUP(C39,Data!B:B,Data!E:E)</f>
        <v>800</v>
      </c>
      <c r="H39" s="1">
        <f t="shared" si="0"/>
        <v>800</v>
      </c>
    </row>
    <row r="40" spans="1:8" ht="161.05000000000001" customHeight="1" x14ac:dyDescent="0.3">
      <c r="A40" s="1">
        <v>1235</v>
      </c>
      <c r="B40" s="1" t="s">
        <v>41</v>
      </c>
      <c r="C40" s="2">
        <v>133</v>
      </c>
      <c r="F40" s="1">
        <f>_xlfn.XLOOKUP(C40,Data!B:B,Data!D:D)</f>
        <v>2</v>
      </c>
      <c r="G40" s="1">
        <f>_xlfn.XLOOKUP(C40,Data!B:B,Data!E:E)</f>
        <v>437.5</v>
      </c>
      <c r="H40" s="1">
        <f t="shared" si="0"/>
        <v>875</v>
      </c>
    </row>
    <row r="41" spans="1:8" ht="161.05000000000001" customHeight="1" x14ac:dyDescent="0.3">
      <c r="A41" s="1">
        <v>1242</v>
      </c>
      <c r="B41" s="1" t="s">
        <v>42</v>
      </c>
      <c r="C41" s="2">
        <v>134</v>
      </c>
      <c r="F41" s="1">
        <f>_xlfn.XLOOKUP(C41,Data!B:B,Data!D:D)</f>
        <v>5</v>
      </c>
      <c r="G41" s="1">
        <f>_xlfn.XLOOKUP(C41,Data!B:B,Data!E:E)</f>
        <v>441</v>
      </c>
      <c r="H41" s="1">
        <f t="shared" si="0"/>
        <v>2205</v>
      </c>
    </row>
    <row r="42" spans="1:8" ht="161.05000000000001" customHeight="1" x14ac:dyDescent="0.3">
      <c r="A42" s="1">
        <v>1249</v>
      </c>
      <c r="B42" s="1" t="s">
        <v>43</v>
      </c>
      <c r="C42" s="2">
        <v>135</v>
      </c>
      <c r="F42" s="1">
        <f>_xlfn.XLOOKUP(C42,Data!B:B,Data!D:D)</f>
        <v>1</v>
      </c>
      <c r="G42" s="1">
        <f>_xlfn.XLOOKUP(C42,Data!B:B,Data!E:E)</f>
        <v>416</v>
      </c>
      <c r="H42" s="1">
        <f t="shared" si="0"/>
        <v>416</v>
      </c>
    </row>
    <row r="43" spans="1:8" ht="161.05000000000001" customHeight="1" x14ac:dyDescent="0.3">
      <c r="A43" s="1">
        <v>1266</v>
      </c>
      <c r="B43" s="1" t="s">
        <v>44</v>
      </c>
      <c r="C43" s="2">
        <v>138</v>
      </c>
      <c r="F43" s="1">
        <f>_xlfn.XLOOKUP(C43,Data!B:B,Data!D:D)</f>
        <v>4</v>
      </c>
      <c r="G43" s="1">
        <f>_xlfn.XLOOKUP(C43,Data!B:B,Data!E:E)</f>
        <v>424</v>
      </c>
      <c r="H43" s="1">
        <f t="shared" si="0"/>
        <v>1696</v>
      </c>
    </row>
    <row r="44" spans="1:8" ht="161.05000000000001" customHeight="1" x14ac:dyDescent="0.3">
      <c r="A44" s="1">
        <v>1283</v>
      </c>
      <c r="B44" s="1" t="s">
        <v>45</v>
      </c>
      <c r="C44" s="2">
        <v>140</v>
      </c>
      <c r="F44" s="1">
        <f>_xlfn.XLOOKUP(C44,Data!B:B,Data!D:D)</f>
        <v>2</v>
      </c>
      <c r="G44" s="1">
        <f>_xlfn.XLOOKUP(C44,Data!B:B,Data!E:E)</f>
        <v>554</v>
      </c>
      <c r="H44" s="1">
        <f t="shared" si="0"/>
        <v>1108</v>
      </c>
    </row>
    <row r="45" spans="1:8" ht="161.05000000000001" customHeight="1" x14ac:dyDescent="0.3">
      <c r="A45" s="1">
        <v>1332</v>
      </c>
      <c r="B45" s="1" t="s">
        <v>46</v>
      </c>
      <c r="C45" s="2">
        <v>146</v>
      </c>
      <c r="F45" s="1">
        <f>_xlfn.XLOOKUP(C45,Data!B:B,Data!D:D)</f>
        <v>1</v>
      </c>
      <c r="G45" s="1">
        <f>_xlfn.XLOOKUP(C45,Data!B:B,Data!E:E)</f>
        <v>539</v>
      </c>
      <c r="H45" s="1">
        <f t="shared" si="0"/>
        <v>539</v>
      </c>
    </row>
    <row r="46" spans="1:8" ht="161.05000000000001" customHeight="1" x14ac:dyDescent="0.3">
      <c r="A46" s="1">
        <v>1344</v>
      </c>
      <c r="B46" s="1" t="s">
        <v>47</v>
      </c>
      <c r="C46" s="2">
        <v>147</v>
      </c>
      <c r="F46" s="1">
        <f>_xlfn.XLOOKUP(C46,Data!B:B,Data!D:D)</f>
        <v>1</v>
      </c>
      <c r="G46" s="1">
        <f>_xlfn.XLOOKUP(C46,Data!B:B,Data!E:E)</f>
        <v>539</v>
      </c>
      <c r="H46" s="1">
        <f t="shared" si="0"/>
        <v>539</v>
      </c>
    </row>
    <row r="47" spans="1:8" ht="161.05000000000001" customHeight="1" x14ac:dyDescent="0.3">
      <c r="A47" s="1">
        <v>1356</v>
      </c>
      <c r="B47" s="1" t="s">
        <v>48</v>
      </c>
      <c r="C47" s="2">
        <v>148</v>
      </c>
      <c r="F47" s="1">
        <f>_xlfn.XLOOKUP(C47,Data!B:B,Data!D:D)</f>
        <v>1</v>
      </c>
      <c r="G47" s="1">
        <f>_xlfn.XLOOKUP(C47,Data!B:B,Data!E:E)</f>
        <v>589</v>
      </c>
      <c r="H47" s="1">
        <f t="shared" si="0"/>
        <v>589</v>
      </c>
    </row>
    <row r="48" spans="1:8" ht="161.05000000000001" customHeight="1" x14ac:dyDescent="0.3">
      <c r="A48" s="1">
        <v>1464</v>
      </c>
      <c r="B48" s="1" t="s">
        <v>49</v>
      </c>
      <c r="C48" s="2">
        <v>161</v>
      </c>
      <c r="F48" s="1">
        <f>_xlfn.XLOOKUP(C48,Data!B:B,Data!D:D)</f>
        <v>3</v>
      </c>
      <c r="G48" s="1">
        <f>_xlfn.XLOOKUP(C48,Data!B:B,Data!E:E)</f>
        <v>709</v>
      </c>
      <c r="H48" s="1">
        <f t="shared" si="0"/>
        <v>2127</v>
      </c>
    </row>
    <row r="49" spans="1:8" ht="161.05000000000001" customHeight="1" x14ac:dyDescent="0.3">
      <c r="A49" s="1">
        <v>1474</v>
      </c>
      <c r="B49" s="1" t="s">
        <v>50</v>
      </c>
      <c r="C49" s="2">
        <v>162</v>
      </c>
      <c r="F49" s="1">
        <f>_xlfn.XLOOKUP(C49,Data!B:B,Data!D:D)</f>
        <v>3</v>
      </c>
      <c r="G49" s="1">
        <f>_xlfn.XLOOKUP(C49,Data!B:B,Data!E:E)</f>
        <v>830</v>
      </c>
      <c r="H49" s="1">
        <f t="shared" si="0"/>
        <v>2490</v>
      </c>
    </row>
    <row r="50" spans="1:8" ht="161.05000000000001" customHeight="1" x14ac:dyDescent="0.3">
      <c r="A50" s="1">
        <v>1482</v>
      </c>
      <c r="B50" s="1" t="s">
        <v>51</v>
      </c>
      <c r="C50" s="2">
        <v>163</v>
      </c>
      <c r="F50" s="1">
        <f>_xlfn.XLOOKUP(C50,Data!B:B,Data!D:D)</f>
        <v>6</v>
      </c>
      <c r="G50" s="1">
        <f>_xlfn.XLOOKUP(C50,Data!B:B,Data!E:E)</f>
        <v>830</v>
      </c>
      <c r="H50" s="1">
        <f t="shared" si="0"/>
        <v>4980</v>
      </c>
    </row>
    <row r="51" spans="1:8" ht="161.05000000000001" customHeight="1" x14ac:dyDescent="0.3">
      <c r="A51" s="1">
        <v>1503</v>
      </c>
      <c r="B51" s="1" t="s">
        <v>52</v>
      </c>
      <c r="C51" s="2">
        <v>166</v>
      </c>
      <c r="F51" s="1">
        <f>_xlfn.XLOOKUP(C51,Data!B:B,Data!D:D)</f>
        <v>2</v>
      </c>
      <c r="G51" s="1">
        <f>_xlfn.XLOOKUP(C51,Data!B:B,Data!E:E)</f>
        <v>239</v>
      </c>
      <c r="H51" s="1">
        <f t="shared" si="0"/>
        <v>478</v>
      </c>
    </row>
    <row r="52" spans="1:8" ht="161.05000000000001" customHeight="1" x14ac:dyDescent="0.3">
      <c r="A52" s="1">
        <v>1647</v>
      </c>
      <c r="B52" s="1" t="s">
        <v>53</v>
      </c>
      <c r="C52" s="2">
        <v>190</v>
      </c>
      <c r="F52" s="1">
        <f>_xlfn.XLOOKUP(C52,Data!B:B,Data!D:D)</f>
        <v>2</v>
      </c>
      <c r="G52" s="1">
        <f>_xlfn.XLOOKUP(C52,Data!B:B,Data!E:E)</f>
        <v>709</v>
      </c>
      <c r="H52" s="1">
        <f t="shared" si="0"/>
        <v>1418</v>
      </c>
    </row>
    <row r="53" spans="1:8" ht="161.05000000000001" customHeight="1" x14ac:dyDescent="0.3">
      <c r="A53" s="1">
        <v>1657</v>
      </c>
      <c r="B53" s="1" t="s">
        <v>54</v>
      </c>
      <c r="C53" s="2">
        <v>191</v>
      </c>
      <c r="F53" s="1">
        <f>_xlfn.XLOOKUP(C53,Data!B:B,Data!D:D)</f>
        <v>1</v>
      </c>
      <c r="G53" s="1">
        <f>_xlfn.XLOOKUP(C53,Data!B:B,Data!E:E)</f>
        <v>600</v>
      </c>
      <c r="H53" s="1">
        <f t="shared" si="0"/>
        <v>600</v>
      </c>
    </row>
    <row r="54" spans="1:8" ht="161.05000000000001" customHeight="1" x14ac:dyDescent="0.3">
      <c r="A54" s="1">
        <v>1682</v>
      </c>
      <c r="B54" s="1" t="s">
        <v>55</v>
      </c>
      <c r="C54" s="2">
        <v>194</v>
      </c>
      <c r="F54" s="1">
        <f>_xlfn.XLOOKUP(C54,Data!B:B,Data!D:D)</f>
        <v>1</v>
      </c>
      <c r="G54" s="1">
        <f>_xlfn.XLOOKUP(C54,Data!B:B,Data!E:E)</f>
        <v>1000</v>
      </c>
      <c r="H54" s="1">
        <f t="shared" si="0"/>
        <v>1000</v>
      </c>
    </row>
    <row r="55" spans="1:8" ht="161.05000000000001" customHeight="1" x14ac:dyDescent="0.3">
      <c r="A55" s="1">
        <v>1871</v>
      </c>
      <c r="B55" s="1" t="s">
        <v>56</v>
      </c>
      <c r="C55" s="2">
        <v>212</v>
      </c>
      <c r="F55" s="1">
        <f>_xlfn.XLOOKUP(C55,Data!B:B,Data!D:D)</f>
        <v>2</v>
      </c>
      <c r="G55" s="1">
        <f>_xlfn.XLOOKUP(C55,Data!B:B,Data!E:E)</f>
        <v>1650</v>
      </c>
      <c r="H55" s="1">
        <f t="shared" si="0"/>
        <v>3300</v>
      </c>
    </row>
    <row r="56" spans="1:8" ht="161.05000000000001" customHeight="1" x14ac:dyDescent="0.3">
      <c r="A56" s="1">
        <v>2061</v>
      </c>
      <c r="B56" s="1" t="s">
        <v>57</v>
      </c>
      <c r="C56" s="2">
        <v>238</v>
      </c>
      <c r="F56" s="1">
        <f>_xlfn.XLOOKUP(C56,Data!B:B,Data!D:D)</f>
        <v>5</v>
      </c>
      <c r="G56" s="1">
        <f>_xlfn.XLOOKUP(C56,Data!B:B,Data!E:E)</f>
        <v>423.33</v>
      </c>
      <c r="H56" s="1">
        <f t="shared" si="0"/>
        <v>2116.65</v>
      </c>
    </row>
    <row r="57" spans="1:8" ht="161.05000000000001" customHeight="1" x14ac:dyDescent="0.3">
      <c r="A57" s="1">
        <v>2080</v>
      </c>
      <c r="B57" s="1" t="s">
        <v>58</v>
      </c>
      <c r="C57" s="2">
        <v>239</v>
      </c>
      <c r="F57" s="1">
        <f>_xlfn.XLOOKUP(C57,Data!B:B,Data!D:D)</f>
        <v>3</v>
      </c>
      <c r="G57" s="1">
        <f>_xlfn.XLOOKUP(C57,Data!B:B,Data!E:E)</f>
        <v>423.33</v>
      </c>
      <c r="H57" s="1">
        <f t="shared" si="0"/>
        <v>1269.99</v>
      </c>
    </row>
    <row r="58" spans="1:8" ht="161.05000000000001" customHeight="1" x14ac:dyDescent="0.3">
      <c r="A58" s="1">
        <v>2210</v>
      </c>
      <c r="B58" s="1" t="s">
        <v>59</v>
      </c>
      <c r="C58" s="2">
        <v>254</v>
      </c>
      <c r="F58" s="1">
        <f>_xlfn.XLOOKUP(C58,Data!B:B,Data!D:D)</f>
        <v>1</v>
      </c>
      <c r="G58" s="1">
        <f>_xlfn.XLOOKUP(C58,Data!B:B,Data!E:E)</f>
        <v>355.74</v>
      </c>
      <c r="H58" s="1">
        <f t="shared" si="0"/>
        <v>355.74</v>
      </c>
    </row>
    <row r="59" spans="1:8" ht="161.05000000000001" customHeight="1" x14ac:dyDescent="0.3">
      <c r="A59" s="1">
        <v>2315</v>
      </c>
      <c r="B59" s="1" t="s">
        <v>60</v>
      </c>
      <c r="C59" s="2">
        <v>264</v>
      </c>
      <c r="F59" s="1">
        <f>_xlfn.XLOOKUP(C59,Data!B:B,Data!D:D)</f>
        <v>8</v>
      </c>
      <c r="G59" s="1">
        <f>_xlfn.XLOOKUP(C59,Data!B:B,Data!E:E)</f>
        <v>293.02</v>
      </c>
      <c r="H59" s="1">
        <f t="shared" si="0"/>
        <v>2344.16</v>
      </c>
    </row>
    <row r="60" spans="1:8" ht="161.05000000000001" customHeight="1" x14ac:dyDescent="0.3">
      <c r="A60" s="1">
        <v>2352</v>
      </c>
      <c r="B60" s="1" t="s">
        <v>61</v>
      </c>
      <c r="C60" s="2">
        <v>267</v>
      </c>
      <c r="F60" s="1">
        <f>_xlfn.XLOOKUP(C60,Data!B:B,Data!D:D)</f>
        <v>9</v>
      </c>
      <c r="G60" s="1">
        <f>_xlfn.XLOOKUP(C60,Data!B:B,Data!E:E)</f>
        <v>640</v>
      </c>
      <c r="H60" s="1">
        <f t="shared" si="0"/>
        <v>5760</v>
      </c>
    </row>
    <row r="61" spans="1:8" ht="161.05000000000001" customHeight="1" x14ac:dyDescent="0.3">
      <c r="A61" s="1">
        <v>2376</v>
      </c>
      <c r="B61" s="1" t="s">
        <v>62</v>
      </c>
      <c r="C61" s="2">
        <v>271</v>
      </c>
      <c r="F61" s="1">
        <f>_xlfn.XLOOKUP(C61,Data!B:B,Data!D:D)</f>
        <v>5</v>
      </c>
      <c r="G61" s="1">
        <f>_xlfn.XLOOKUP(C61,Data!B:B,Data!E:E)</f>
        <v>640</v>
      </c>
      <c r="H61" s="1">
        <f t="shared" si="0"/>
        <v>3200</v>
      </c>
    </row>
    <row r="62" spans="1:8" ht="161.05000000000001" customHeight="1" x14ac:dyDescent="0.3">
      <c r="A62" s="1">
        <v>2413</v>
      </c>
      <c r="B62" s="1" t="s">
        <v>63</v>
      </c>
      <c r="C62" s="2">
        <v>276</v>
      </c>
      <c r="F62" s="1">
        <f>_xlfn.XLOOKUP(C62,Data!B:B,Data!D:D)</f>
        <v>2</v>
      </c>
      <c r="G62" s="1">
        <f>_xlfn.XLOOKUP(C62,Data!B:B,Data!E:E)</f>
        <v>475</v>
      </c>
      <c r="H62" s="1">
        <f t="shared" si="0"/>
        <v>950</v>
      </c>
    </row>
    <row r="63" spans="1:8" ht="161.05000000000001" customHeight="1" x14ac:dyDescent="0.3">
      <c r="A63" s="1">
        <v>2426</v>
      </c>
      <c r="C63" s="2">
        <v>278</v>
      </c>
      <c r="F63" s="1">
        <f>_xlfn.XLOOKUP(C63,Data!B:B,Data!D:D)</f>
        <v>1</v>
      </c>
      <c r="G63" s="1">
        <f>_xlfn.XLOOKUP(C63,Data!B:B,Data!E:E)</f>
        <v>299</v>
      </c>
      <c r="H63" s="1">
        <f t="shared" si="0"/>
        <v>299</v>
      </c>
    </row>
    <row r="64" spans="1:8" ht="161.05000000000001" customHeight="1" x14ac:dyDescent="0.3">
      <c r="A64" s="1">
        <v>2438</v>
      </c>
      <c r="B64" s="1" t="s">
        <v>64</v>
      </c>
      <c r="C64" s="2">
        <v>279</v>
      </c>
      <c r="F64" s="1">
        <f>_xlfn.XLOOKUP(C64,Data!B:B,Data!D:D)</f>
        <v>5</v>
      </c>
      <c r="G64" s="1">
        <f>_xlfn.XLOOKUP(C64,Data!B:B,Data!E:E)</f>
        <v>480</v>
      </c>
      <c r="H64" s="1">
        <f t="shared" si="0"/>
        <v>2400</v>
      </c>
    </row>
    <row r="65" spans="1:8" ht="161.05000000000001" customHeight="1" x14ac:dyDescent="0.3">
      <c r="A65" s="1">
        <v>2487</v>
      </c>
      <c r="B65" s="1" t="s">
        <v>65</v>
      </c>
      <c r="C65" s="2">
        <v>286</v>
      </c>
      <c r="F65" s="1">
        <f>_xlfn.XLOOKUP(C65,Data!B:B,Data!D:D)</f>
        <v>8</v>
      </c>
      <c r="G65" s="1">
        <f>_xlfn.XLOOKUP(C65,Data!B:B,Data!E:E)</f>
        <v>480</v>
      </c>
      <c r="H65" s="1">
        <f t="shared" si="0"/>
        <v>3840</v>
      </c>
    </row>
    <row r="66" spans="1:8" ht="161.05000000000001" customHeight="1" x14ac:dyDescent="0.3">
      <c r="A66" s="1">
        <v>2527</v>
      </c>
      <c r="B66" s="1" t="s">
        <v>66</v>
      </c>
      <c r="C66" s="2">
        <v>289</v>
      </c>
      <c r="F66" s="1">
        <f>_xlfn.XLOOKUP(C66,Data!B:B,Data!D:D)</f>
        <v>2</v>
      </c>
      <c r="G66" s="1">
        <f>_xlfn.XLOOKUP(C66,Data!B:B,Data!E:E)</f>
        <v>553.71900000000005</v>
      </c>
      <c r="H66" s="1">
        <f t="shared" si="0"/>
        <v>1107.4380000000001</v>
      </c>
    </row>
    <row r="67" spans="1:8" ht="161.05000000000001" customHeight="1" x14ac:dyDescent="0.3">
      <c r="A67" s="1">
        <v>2533</v>
      </c>
      <c r="B67" s="1" t="s">
        <v>67</v>
      </c>
      <c r="C67" s="2">
        <v>290</v>
      </c>
      <c r="F67" s="1">
        <f>_xlfn.XLOOKUP(C67,Data!B:B,Data!D:D)</f>
        <v>4</v>
      </c>
      <c r="G67" s="1">
        <f>_xlfn.XLOOKUP(C67,Data!B:B,Data!E:E)</f>
        <v>385</v>
      </c>
      <c r="H67" s="1">
        <f t="shared" ref="H67:H130" si="1">F67*G67</f>
        <v>1540</v>
      </c>
    </row>
    <row r="68" spans="1:8" ht="161.05000000000001" customHeight="1" x14ac:dyDescent="0.3">
      <c r="A68" s="1">
        <v>2538</v>
      </c>
      <c r="B68" s="1" t="s">
        <v>68</v>
      </c>
      <c r="C68" s="2">
        <v>291</v>
      </c>
      <c r="F68" s="1">
        <f>_xlfn.XLOOKUP(C68,Data!B:B,Data!D:D)</f>
        <v>1</v>
      </c>
      <c r="G68" s="1">
        <f>_xlfn.XLOOKUP(C68,Data!B:B,Data!E:E)</f>
        <v>740</v>
      </c>
      <c r="H68" s="1">
        <f t="shared" si="1"/>
        <v>740</v>
      </c>
    </row>
    <row r="69" spans="1:8" ht="161.05000000000001" customHeight="1" x14ac:dyDescent="0.3">
      <c r="A69" s="1">
        <v>2609</v>
      </c>
      <c r="B69" s="1" t="s">
        <v>69</v>
      </c>
      <c r="C69" s="2">
        <v>8594031455998</v>
      </c>
      <c r="D69" s="2">
        <v>8594031455998</v>
      </c>
      <c r="F69" s="1">
        <f>_xlfn.XLOOKUP(C69,Data!B:B,Data!D:D)</f>
        <v>27</v>
      </c>
      <c r="G69" s="1">
        <f>_xlfn.XLOOKUP(C69,Data!B:B,Data!E:E)</f>
        <v>34</v>
      </c>
      <c r="H69" s="1">
        <f t="shared" si="1"/>
        <v>918</v>
      </c>
    </row>
    <row r="70" spans="1:8" ht="161.05000000000001" customHeight="1" x14ac:dyDescent="0.3">
      <c r="A70" s="1">
        <v>2613</v>
      </c>
      <c r="B70" s="1" t="s">
        <v>70</v>
      </c>
      <c r="C70" s="2">
        <v>303</v>
      </c>
      <c r="F70" s="1">
        <f>_xlfn.XLOOKUP(C70,Data!B:B,Data!D:D)</f>
        <v>1</v>
      </c>
      <c r="G70" s="1">
        <f>_xlfn.XLOOKUP(C70,Data!B:B,Data!E:E)</f>
        <v>396.9</v>
      </c>
      <c r="H70" s="1">
        <f t="shared" si="1"/>
        <v>396.9</v>
      </c>
    </row>
    <row r="71" spans="1:8" ht="161.05000000000001" customHeight="1" x14ac:dyDescent="0.3">
      <c r="A71" s="1">
        <v>2623</v>
      </c>
      <c r="B71" s="1" t="s">
        <v>71</v>
      </c>
      <c r="C71" s="2">
        <v>5060489780218</v>
      </c>
      <c r="D71" s="2">
        <v>5060489780218</v>
      </c>
      <c r="F71" s="1">
        <f>_xlfn.XLOOKUP(C71,Data!B:B,Data!D:D)</f>
        <v>1</v>
      </c>
      <c r="G71" s="1">
        <f>_xlfn.XLOOKUP(C71,Data!B:B,Data!E:E)</f>
        <v>1050.6199999999999</v>
      </c>
      <c r="H71" s="1">
        <f t="shared" si="1"/>
        <v>1050.6199999999999</v>
      </c>
    </row>
    <row r="72" spans="1:8" ht="161.05000000000001" customHeight="1" x14ac:dyDescent="0.3">
      <c r="A72" s="1">
        <v>2624</v>
      </c>
      <c r="B72" s="1" t="s">
        <v>72</v>
      </c>
      <c r="C72" s="2">
        <v>5060489780195</v>
      </c>
      <c r="D72" s="2">
        <v>5060489780195</v>
      </c>
      <c r="F72" s="1">
        <f>_xlfn.XLOOKUP(C72,Data!B:B,Data!D:D)</f>
        <v>1</v>
      </c>
      <c r="G72" s="1">
        <f>_xlfn.XLOOKUP(C72,Data!B:B,Data!E:E)</f>
        <v>802.69</v>
      </c>
      <c r="H72" s="1">
        <f t="shared" si="1"/>
        <v>802.69</v>
      </c>
    </row>
    <row r="73" spans="1:8" ht="161.05000000000001" customHeight="1" x14ac:dyDescent="0.3">
      <c r="A73" s="1">
        <v>2627</v>
      </c>
      <c r="B73" s="1" t="s">
        <v>73</v>
      </c>
      <c r="C73" s="2">
        <v>5060489780140</v>
      </c>
      <c r="D73" s="2">
        <v>5060489780140</v>
      </c>
      <c r="F73" s="1">
        <f>_xlfn.XLOOKUP(C73,Data!B:B,Data!D:D)</f>
        <v>1</v>
      </c>
      <c r="G73" s="1">
        <f>_xlfn.XLOOKUP(C73,Data!B:B,Data!E:E)</f>
        <v>802.69</v>
      </c>
      <c r="H73" s="1">
        <f t="shared" si="1"/>
        <v>802.69</v>
      </c>
    </row>
    <row r="74" spans="1:8" ht="161.05000000000001" customHeight="1" x14ac:dyDescent="0.3">
      <c r="A74" s="1">
        <v>2628</v>
      </c>
      <c r="B74" s="1" t="s">
        <v>74</v>
      </c>
      <c r="C74" s="2">
        <v>5060489780133</v>
      </c>
      <c r="D74" s="2">
        <v>5060489780133</v>
      </c>
      <c r="F74" s="1">
        <f>_xlfn.XLOOKUP(C74,Data!B:B,Data!D:D)</f>
        <v>1</v>
      </c>
      <c r="G74" s="1">
        <f>_xlfn.XLOOKUP(C74,Data!B:B,Data!E:E)</f>
        <v>678.72</v>
      </c>
      <c r="H74" s="1">
        <f t="shared" si="1"/>
        <v>678.72</v>
      </c>
    </row>
    <row r="75" spans="1:8" ht="161.05000000000001" customHeight="1" x14ac:dyDescent="0.3">
      <c r="A75" s="1">
        <v>2727</v>
      </c>
      <c r="B75" s="1" t="s">
        <v>75</v>
      </c>
      <c r="C75" s="2">
        <v>317</v>
      </c>
      <c r="F75" s="1">
        <f>_xlfn.XLOOKUP(C75,Data!B:B,Data!D:D)</f>
        <v>3</v>
      </c>
      <c r="G75" s="1">
        <f>_xlfn.XLOOKUP(C75,Data!B:B,Data!E:E)</f>
        <v>2290.0830000000001</v>
      </c>
      <c r="H75" s="1">
        <f t="shared" si="1"/>
        <v>6870.2489999999998</v>
      </c>
    </row>
    <row r="76" spans="1:8" ht="161.05000000000001" customHeight="1" x14ac:dyDescent="0.3">
      <c r="A76" s="1">
        <v>2752</v>
      </c>
      <c r="B76" s="1" t="s">
        <v>76</v>
      </c>
      <c r="C76" s="2">
        <v>320</v>
      </c>
      <c r="F76" s="1">
        <f>_xlfn.XLOOKUP(C76,Data!B:B,Data!D:D)</f>
        <v>1</v>
      </c>
      <c r="G76" s="1">
        <f>_xlfn.XLOOKUP(C76,Data!B:B,Data!E:E)</f>
        <v>1883.41</v>
      </c>
      <c r="H76" s="1">
        <f t="shared" si="1"/>
        <v>1883.41</v>
      </c>
    </row>
    <row r="77" spans="1:8" ht="161.05000000000001" customHeight="1" x14ac:dyDescent="0.3">
      <c r="A77" s="1">
        <v>2757</v>
      </c>
      <c r="B77" s="1" t="s">
        <v>77</v>
      </c>
      <c r="C77" s="2">
        <v>321</v>
      </c>
      <c r="F77" s="1">
        <f>_xlfn.XLOOKUP(C77,Data!B:B,Data!D:D)</f>
        <v>1</v>
      </c>
      <c r="G77" s="1">
        <f>_xlfn.XLOOKUP(C77,Data!B:B,Data!E:E)</f>
        <v>1883.41</v>
      </c>
      <c r="H77" s="1">
        <f t="shared" si="1"/>
        <v>1883.41</v>
      </c>
    </row>
    <row r="78" spans="1:8" ht="161.05000000000001" customHeight="1" x14ac:dyDescent="0.3">
      <c r="A78" s="1">
        <v>2763</v>
      </c>
      <c r="B78" s="1" t="s">
        <v>78</v>
      </c>
      <c r="C78" s="2">
        <v>322</v>
      </c>
      <c r="F78" s="1">
        <f>_xlfn.XLOOKUP(C78,Data!B:B,Data!D:D)</f>
        <v>2</v>
      </c>
      <c r="G78" s="1">
        <f>_xlfn.XLOOKUP(C78,Data!B:B,Data!E:E)</f>
        <v>937.19</v>
      </c>
      <c r="H78" s="1">
        <f t="shared" si="1"/>
        <v>1874.38</v>
      </c>
    </row>
    <row r="79" spans="1:8" ht="161.05000000000001" customHeight="1" x14ac:dyDescent="0.3">
      <c r="A79" s="1">
        <v>2773</v>
      </c>
      <c r="B79" s="1" t="s">
        <v>79</v>
      </c>
      <c r="C79" s="2">
        <v>323</v>
      </c>
      <c r="F79" s="1">
        <f>_xlfn.XLOOKUP(C79,Data!B:B,Data!D:D)</f>
        <v>2</v>
      </c>
      <c r="G79" s="1">
        <f>_xlfn.XLOOKUP(C79,Data!B:B,Data!E:E)</f>
        <v>937.19</v>
      </c>
      <c r="H79" s="1">
        <f t="shared" si="1"/>
        <v>1874.38</v>
      </c>
    </row>
    <row r="80" spans="1:8" ht="161.05000000000001" customHeight="1" x14ac:dyDescent="0.3">
      <c r="A80" s="1">
        <v>2787</v>
      </c>
      <c r="B80" s="1" t="s">
        <v>80</v>
      </c>
      <c r="C80" s="2">
        <v>324</v>
      </c>
      <c r="F80" s="1">
        <f>_xlfn.XLOOKUP(C80,Data!B:B,Data!D:D)</f>
        <v>1</v>
      </c>
      <c r="G80" s="1">
        <f>_xlfn.XLOOKUP(C80,Data!B:B,Data!E:E)</f>
        <v>937.19</v>
      </c>
      <c r="H80" s="1">
        <f t="shared" si="1"/>
        <v>937.19</v>
      </c>
    </row>
    <row r="81" spans="1:8" ht="161.05000000000001" customHeight="1" x14ac:dyDescent="0.3">
      <c r="A81" s="1">
        <v>2800</v>
      </c>
      <c r="B81" s="1" t="s">
        <v>81</v>
      </c>
      <c r="C81" s="2">
        <v>325</v>
      </c>
      <c r="F81" s="1">
        <f>_xlfn.XLOOKUP(C81,Data!B:B,Data!D:D)</f>
        <v>1</v>
      </c>
      <c r="G81" s="1">
        <f>_xlfn.XLOOKUP(C81,Data!B:B,Data!E:E)</f>
        <v>937.19</v>
      </c>
      <c r="H81" s="1">
        <f t="shared" si="1"/>
        <v>937.19</v>
      </c>
    </row>
    <row r="82" spans="1:8" ht="161.05000000000001" customHeight="1" x14ac:dyDescent="0.3">
      <c r="A82" s="1">
        <v>2812</v>
      </c>
      <c r="B82" s="1" t="s">
        <v>82</v>
      </c>
      <c r="C82" s="2">
        <v>326</v>
      </c>
      <c r="F82" s="1">
        <f>_xlfn.XLOOKUP(C82,Data!B:B,Data!D:D)</f>
        <v>2</v>
      </c>
      <c r="G82" s="1">
        <f>_xlfn.XLOOKUP(C82,Data!B:B,Data!E:E)</f>
        <v>1351.5</v>
      </c>
      <c r="H82" s="1">
        <f t="shared" si="1"/>
        <v>2703</v>
      </c>
    </row>
    <row r="83" spans="1:8" ht="161.05000000000001" customHeight="1" x14ac:dyDescent="0.3">
      <c r="A83" s="1">
        <v>2817</v>
      </c>
      <c r="B83" s="1" t="s">
        <v>83</v>
      </c>
      <c r="C83" s="2">
        <v>327</v>
      </c>
      <c r="F83" s="1">
        <f>_xlfn.XLOOKUP(C83,Data!B:B,Data!D:D)</f>
        <v>1</v>
      </c>
      <c r="G83" s="1">
        <f>_xlfn.XLOOKUP(C83,Data!B:B,Data!E:E)</f>
        <v>1729.752</v>
      </c>
      <c r="H83" s="1">
        <f t="shared" si="1"/>
        <v>1729.752</v>
      </c>
    </row>
    <row r="84" spans="1:8" ht="161.05000000000001" customHeight="1" x14ac:dyDescent="0.3">
      <c r="A84" s="1">
        <v>2837</v>
      </c>
      <c r="B84" s="1" t="s">
        <v>84</v>
      </c>
      <c r="C84" s="2">
        <v>330</v>
      </c>
      <c r="F84" s="1">
        <f>_xlfn.XLOOKUP(C84,Data!B:B,Data!D:D)</f>
        <v>7</v>
      </c>
      <c r="G84" s="1">
        <f>_xlfn.XLOOKUP(C84,Data!B:B,Data!E:E)</f>
        <v>1996.8</v>
      </c>
      <c r="H84" s="1">
        <f t="shared" si="1"/>
        <v>13977.6</v>
      </c>
    </row>
    <row r="85" spans="1:8" ht="161.05000000000001" customHeight="1" x14ac:dyDescent="0.3">
      <c r="A85" s="1">
        <v>2901</v>
      </c>
      <c r="B85" s="1" t="s">
        <v>85</v>
      </c>
      <c r="C85" s="2">
        <v>337</v>
      </c>
      <c r="F85" s="1">
        <f>_xlfn.XLOOKUP(C85,Data!B:B,Data!D:D)</f>
        <v>1</v>
      </c>
      <c r="G85" s="1">
        <f>_xlfn.XLOOKUP(C85,Data!B:B,Data!E:E)</f>
        <v>390</v>
      </c>
      <c r="H85" s="1">
        <f t="shared" si="1"/>
        <v>390</v>
      </c>
    </row>
    <row r="86" spans="1:8" ht="161.05000000000001" customHeight="1" x14ac:dyDescent="0.3">
      <c r="A86" s="1">
        <v>2929</v>
      </c>
      <c r="B86" s="1" t="s">
        <v>86</v>
      </c>
      <c r="C86" s="2">
        <v>341</v>
      </c>
      <c r="F86" s="1">
        <f>_xlfn.XLOOKUP(C86,Data!B:B,Data!D:D)</f>
        <v>11</v>
      </c>
      <c r="G86" s="1">
        <f>_xlfn.XLOOKUP(C86,Data!B:B,Data!E:E)</f>
        <v>396.9</v>
      </c>
      <c r="H86" s="1">
        <f t="shared" si="1"/>
        <v>4365.8999999999996</v>
      </c>
    </row>
    <row r="87" spans="1:8" ht="161.05000000000001" customHeight="1" x14ac:dyDescent="0.3">
      <c r="A87" s="1">
        <v>2936</v>
      </c>
      <c r="B87" s="1" t="s">
        <v>87</v>
      </c>
      <c r="C87" s="2">
        <v>342</v>
      </c>
      <c r="F87" s="1">
        <f>_xlfn.XLOOKUP(C87,Data!B:B,Data!D:D)</f>
        <v>13</v>
      </c>
      <c r="G87" s="1">
        <f>_xlfn.XLOOKUP(C87,Data!B:B,Data!E:E)</f>
        <v>396.9</v>
      </c>
      <c r="H87" s="1">
        <f t="shared" si="1"/>
        <v>5159.7</v>
      </c>
    </row>
    <row r="88" spans="1:8" ht="161.05000000000001" customHeight="1" x14ac:dyDescent="0.3">
      <c r="A88" s="1">
        <v>2946</v>
      </c>
      <c r="B88" s="1" t="s">
        <v>88</v>
      </c>
      <c r="C88" s="2">
        <v>343</v>
      </c>
      <c r="F88" s="1">
        <f>_xlfn.XLOOKUP(C88,Data!B:B,Data!D:D)</f>
        <v>3</v>
      </c>
      <c r="G88" s="1">
        <f>_xlfn.XLOOKUP(C88,Data!B:B,Data!E:E)</f>
        <v>396.9</v>
      </c>
      <c r="H88" s="1">
        <f t="shared" si="1"/>
        <v>1190.6999999999998</v>
      </c>
    </row>
    <row r="89" spans="1:8" ht="161.05000000000001" customHeight="1" x14ac:dyDescent="0.3">
      <c r="A89" s="1">
        <v>2951</v>
      </c>
      <c r="B89" s="1" t="s">
        <v>89</v>
      </c>
      <c r="C89" s="2">
        <v>344</v>
      </c>
      <c r="F89" s="1">
        <f>_xlfn.XLOOKUP(C89,Data!B:B,Data!D:D)</f>
        <v>2</v>
      </c>
      <c r="G89" s="1">
        <f>_xlfn.XLOOKUP(C89,Data!B:B,Data!E:E)</f>
        <v>396.9</v>
      </c>
      <c r="H89" s="1">
        <f t="shared" si="1"/>
        <v>793.8</v>
      </c>
    </row>
    <row r="90" spans="1:8" ht="161.05000000000001" customHeight="1" x14ac:dyDescent="0.3">
      <c r="A90" s="1">
        <v>2956</v>
      </c>
      <c r="B90" s="1" t="s">
        <v>90</v>
      </c>
      <c r="C90" s="2">
        <v>345</v>
      </c>
      <c r="F90" s="1">
        <f>_xlfn.XLOOKUP(C90,Data!B:B,Data!D:D)</f>
        <v>2</v>
      </c>
      <c r="G90" s="1">
        <f>_xlfn.XLOOKUP(C90,Data!B:B,Data!E:E)</f>
        <v>396.9</v>
      </c>
      <c r="H90" s="1">
        <f t="shared" si="1"/>
        <v>793.8</v>
      </c>
    </row>
    <row r="91" spans="1:8" ht="161.05000000000001" customHeight="1" x14ac:dyDescent="0.3">
      <c r="A91" s="1">
        <v>2961</v>
      </c>
      <c r="B91" s="1" t="s">
        <v>91</v>
      </c>
      <c r="C91" s="2">
        <v>346</v>
      </c>
      <c r="F91" s="1">
        <f>_xlfn.XLOOKUP(C91,Data!B:B,Data!D:D)</f>
        <v>3</v>
      </c>
      <c r="G91" s="1">
        <f>_xlfn.XLOOKUP(C91,Data!B:B,Data!E:E)</f>
        <v>396.9</v>
      </c>
      <c r="H91" s="1">
        <f t="shared" si="1"/>
        <v>1190.6999999999998</v>
      </c>
    </row>
    <row r="92" spans="1:8" ht="161.05000000000001" customHeight="1" x14ac:dyDescent="0.3">
      <c r="A92" s="1">
        <v>2967</v>
      </c>
      <c r="B92" s="1" t="s">
        <v>92</v>
      </c>
      <c r="C92" s="2">
        <v>347</v>
      </c>
      <c r="F92" s="1">
        <f>_xlfn.XLOOKUP(C92,Data!B:B,Data!D:D)</f>
        <v>7</v>
      </c>
      <c r="G92" s="1">
        <f>_xlfn.XLOOKUP(C92,Data!B:B,Data!E:E)</f>
        <v>396.9</v>
      </c>
      <c r="H92" s="1">
        <f t="shared" si="1"/>
        <v>2778.2999999999997</v>
      </c>
    </row>
    <row r="93" spans="1:8" ht="161.05000000000001" customHeight="1" x14ac:dyDescent="0.3">
      <c r="A93" s="1">
        <v>2971</v>
      </c>
      <c r="B93" s="1" t="s">
        <v>93</v>
      </c>
      <c r="C93" s="2">
        <v>348</v>
      </c>
      <c r="F93" s="1">
        <f>_xlfn.XLOOKUP(C93,Data!B:B,Data!D:D)</f>
        <v>3</v>
      </c>
      <c r="G93" s="1">
        <f>_xlfn.XLOOKUP(C93,Data!B:B,Data!E:E)</f>
        <v>396.9</v>
      </c>
      <c r="H93" s="1">
        <f t="shared" si="1"/>
        <v>1190.6999999999998</v>
      </c>
    </row>
    <row r="94" spans="1:8" ht="161.05000000000001" customHeight="1" x14ac:dyDescent="0.3">
      <c r="A94" s="1">
        <v>2977</v>
      </c>
      <c r="B94" s="1" t="s">
        <v>94</v>
      </c>
      <c r="C94" s="2">
        <v>349</v>
      </c>
      <c r="F94" s="1">
        <f>_xlfn.XLOOKUP(C94,Data!B:B,Data!D:D)</f>
        <v>5</v>
      </c>
      <c r="G94" s="1">
        <f>_xlfn.XLOOKUP(C94,Data!B:B,Data!E:E)</f>
        <v>396.9</v>
      </c>
      <c r="H94" s="1">
        <f t="shared" si="1"/>
        <v>1984.5</v>
      </c>
    </row>
    <row r="95" spans="1:8" ht="161.05000000000001" customHeight="1" x14ac:dyDescent="0.3">
      <c r="A95" s="1">
        <v>2985</v>
      </c>
      <c r="B95" s="1" t="s">
        <v>95</v>
      </c>
      <c r="C95" s="2">
        <v>350</v>
      </c>
      <c r="F95" s="1">
        <f>_xlfn.XLOOKUP(C95,Data!B:B,Data!D:D)</f>
        <v>1</v>
      </c>
      <c r="G95" s="1">
        <f>_xlfn.XLOOKUP(C95,Data!B:B,Data!E:E)</f>
        <v>396.9</v>
      </c>
      <c r="H95" s="1">
        <f t="shared" si="1"/>
        <v>396.9</v>
      </c>
    </row>
    <row r="96" spans="1:8" ht="161.05000000000001" customHeight="1" x14ac:dyDescent="0.3">
      <c r="A96" s="1">
        <v>2989</v>
      </c>
      <c r="B96" s="1" t="s">
        <v>96</v>
      </c>
      <c r="C96" s="2">
        <v>351</v>
      </c>
      <c r="F96" s="1">
        <f>_xlfn.XLOOKUP(C96,Data!B:B,Data!D:D)</f>
        <v>4</v>
      </c>
      <c r="G96" s="1">
        <f>_xlfn.XLOOKUP(C96,Data!B:B,Data!E:E)</f>
        <v>396.9</v>
      </c>
      <c r="H96" s="1">
        <f t="shared" si="1"/>
        <v>1587.6</v>
      </c>
    </row>
    <row r="97" spans="1:8" ht="161.05000000000001" customHeight="1" x14ac:dyDescent="0.3">
      <c r="A97" s="1">
        <v>2993</v>
      </c>
      <c r="B97" s="1" t="s">
        <v>97</v>
      </c>
      <c r="C97" s="2">
        <v>352</v>
      </c>
      <c r="F97" s="1">
        <f>_xlfn.XLOOKUP(C97,Data!B:B,Data!D:D)</f>
        <v>5</v>
      </c>
      <c r="G97" s="1">
        <f>_xlfn.XLOOKUP(C97,Data!B:B,Data!E:E)</f>
        <v>396.9</v>
      </c>
      <c r="H97" s="1">
        <f t="shared" si="1"/>
        <v>1984.5</v>
      </c>
    </row>
    <row r="98" spans="1:8" ht="161.05000000000001" customHeight="1" x14ac:dyDescent="0.3">
      <c r="A98" s="1">
        <v>2997</v>
      </c>
      <c r="B98" s="1" t="s">
        <v>98</v>
      </c>
      <c r="C98" s="2">
        <v>354</v>
      </c>
      <c r="F98" s="1">
        <f>_xlfn.XLOOKUP(C98,Data!B:B,Data!D:D)</f>
        <v>6</v>
      </c>
      <c r="G98" s="1">
        <f>_xlfn.XLOOKUP(C98,Data!B:B,Data!E:E)</f>
        <v>396.9</v>
      </c>
      <c r="H98" s="1">
        <f t="shared" si="1"/>
        <v>2381.3999999999996</v>
      </c>
    </row>
    <row r="99" spans="1:8" ht="161.05000000000001" customHeight="1" x14ac:dyDescent="0.3">
      <c r="A99" s="1">
        <v>3008</v>
      </c>
      <c r="B99" s="1" t="s">
        <v>99</v>
      </c>
      <c r="C99" s="2">
        <v>355</v>
      </c>
      <c r="F99" s="1">
        <f>_xlfn.XLOOKUP(C99,Data!B:B,Data!D:D)</f>
        <v>1</v>
      </c>
      <c r="G99" s="1">
        <f>_xlfn.XLOOKUP(C99,Data!B:B,Data!E:E)</f>
        <v>396.9</v>
      </c>
      <c r="H99" s="1">
        <f t="shared" si="1"/>
        <v>396.9</v>
      </c>
    </row>
    <row r="100" spans="1:8" ht="161.05000000000001" customHeight="1" x14ac:dyDescent="0.3">
      <c r="A100" s="1">
        <v>3011</v>
      </c>
      <c r="B100" s="1" t="s">
        <v>100</v>
      </c>
      <c r="C100" s="2">
        <v>356</v>
      </c>
      <c r="F100" s="1">
        <f>_xlfn.XLOOKUP(C100,Data!B:B,Data!D:D)</f>
        <v>2</v>
      </c>
      <c r="G100" s="1">
        <f>_xlfn.XLOOKUP(C100,Data!B:B,Data!E:E)</f>
        <v>415</v>
      </c>
      <c r="H100" s="1">
        <f t="shared" si="1"/>
        <v>830</v>
      </c>
    </row>
    <row r="101" spans="1:8" ht="161.05000000000001" customHeight="1" x14ac:dyDescent="0.3">
      <c r="A101" s="1">
        <v>3014</v>
      </c>
      <c r="B101" s="1" t="s">
        <v>101</v>
      </c>
      <c r="C101" s="2">
        <v>357</v>
      </c>
      <c r="F101" s="1">
        <f>_xlfn.XLOOKUP(C101,Data!B:B,Data!D:D)</f>
        <v>1</v>
      </c>
      <c r="G101" s="1">
        <f>_xlfn.XLOOKUP(C101,Data!B:B,Data!E:E)</f>
        <v>415</v>
      </c>
      <c r="H101" s="1">
        <f t="shared" si="1"/>
        <v>415</v>
      </c>
    </row>
    <row r="102" spans="1:8" ht="161.05000000000001" customHeight="1" x14ac:dyDescent="0.3">
      <c r="A102" s="1">
        <v>3017</v>
      </c>
      <c r="B102" s="1" t="s">
        <v>102</v>
      </c>
      <c r="C102" s="2">
        <v>358</v>
      </c>
      <c r="F102" s="1">
        <f>_xlfn.XLOOKUP(C102,Data!B:B,Data!D:D)</f>
        <v>1</v>
      </c>
      <c r="G102" s="1">
        <f>_xlfn.XLOOKUP(C102,Data!B:B,Data!E:E)</f>
        <v>415</v>
      </c>
      <c r="H102" s="1">
        <f t="shared" si="1"/>
        <v>415</v>
      </c>
    </row>
    <row r="103" spans="1:8" ht="161.05000000000001" customHeight="1" x14ac:dyDescent="0.3">
      <c r="A103" s="1">
        <v>3024</v>
      </c>
      <c r="B103" s="1" t="s">
        <v>103</v>
      </c>
      <c r="C103" s="2">
        <v>360</v>
      </c>
      <c r="F103" s="1">
        <f>_xlfn.XLOOKUP(C103,Data!B:B,Data!D:D)</f>
        <v>2</v>
      </c>
      <c r="G103" s="1">
        <f>_xlfn.XLOOKUP(C103,Data!B:B,Data!E:E)</f>
        <v>396.9</v>
      </c>
      <c r="H103" s="1">
        <f t="shared" si="1"/>
        <v>793.8</v>
      </c>
    </row>
    <row r="104" spans="1:8" ht="161.05000000000001" customHeight="1" x14ac:dyDescent="0.3">
      <c r="A104" s="1">
        <v>3026</v>
      </c>
      <c r="B104" s="1" t="s">
        <v>104</v>
      </c>
      <c r="C104" s="2">
        <v>361</v>
      </c>
      <c r="F104" s="1">
        <f>_xlfn.XLOOKUP(C104,Data!B:B,Data!D:D)</f>
        <v>1</v>
      </c>
      <c r="G104" s="1">
        <f>_xlfn.XLOOKUP(C104,Data!B:B,Data!E:E)</f>
        <v>396.9</v>
      </c>
      <c r="H104" s="1">
        <f t="shared" si="1"/>
        <v>396.9</v>
      </c>
    </row>
    <row r="105" spans="1:8" ht="161.05000000000001" customHeight="1" x14ac:dyDescent="0.3">
      <c r="A105" s="1">
        <v>3032</v>
      </c>
      <c r="B105" s="1" t="s">
        <v>105</v>
      </c>
      <c r="C105" s="2">
        <v>362</v>
      </c>
      <c r="F105" s="1">
        <f>_xlfn.XLOOKUP(C105,Data!B:B,Data!D:D)</f>
        <v>2</v>
      </c>
      <c r="G105" s="1">
        <f>_xlfn.XLOOKUP(C105,Data!B:B,Data!E:E)</f>
        <v>396.9</v>
      </c>
      <c r="H105" s="1">
        <f t="shared" si="1"/>
        <v>793.8</v>
      </c>
    </row>
    <row r="106" spans="1:8" ht="161.05000000000001" customHeight="1" x14ac:dyDescent="0.3">
      <c r="A106" s="1">
        <v>3042</v>
      </c>
      <c r="B106" s="1" t="s">
        <v>106</v>
      </c>
      <c r="C106" s="2">
        <v>363</v>
      </c>
      <c r="F106" s="1">
        <f>_xlfn.XLOOKUP(C106,Data!B:B,Data!D:D)</f>
        <v>2</v>
      </c>
      <c r="G106" s="1">
        <f>_xlfn.XLOOKUP(C106,Data!B:B,Data!E:E)</f>
        <v>396.9</v>
      </c>
      <c r="H106" s="1">
        <f t="shared" si="1"/>
        <v>793.8</v>
      </c>
    </row>
    <row r="107" spans="1:8" ht="161.05000000000001" customHeight="1" x14ac:dyDescent="0.3">
      <c r="A107" s="1">
        <v>3051</v>
      </c>
      <c r="B107" s="1" t="s">
        <v>107</v>
      </c>
      <c r="C107" s="2">
        <v>365</v>
      </c>
      <c r="F107" s="1">
        <f>_xlfn.XLOOKUP(C107,Data!B:B,Data!D:D)</f>
        <v>2</v>
      </c>
      <c r="G107" s="1">
        <f>_xlfn.XLOOKUP(C107,Data!B:B,Data!E:E)</f>
        <v>396.9</v>
      </c>
      <c r="H107" s="1">
        <f t="shared" si="1"/>
        <v>793.8</v>
      </c>
    </row>
    <row r="108" spans="1:8" ht="161.05000000000001" customHeight="1" x14ac:dyDescent="0.3">
      <c r="A108" s="1">
        <v>3058</v>
      </c>
      <c r="B108" s="1" t="s">
        <v>108</v>
      </c>
      <c r="C108" s="2">
        <v>366</v>
      </c>
      <c r="F108" s="1">
        <f>_xlfn.XLOOKUP(C108,Data!B:B,Data!D:D)</f>
        <v>1</v>
      </c>
      <c r="G108" s="1">
        <f>_xlfn.XLOOKUP(C108,Data!B:B,Data!E:E)</f>
        <v>396.9</v>
      </c>
      <c r="H108" s="1">
        <f t="shared" si="1"/>
        <v>396.9</v>
      </c>
    </row>
    <row r="109" spans="1:8" ht="161.05000000000001" customHeight="1" x14ac:dyDescent="0.3">
      <c r="A109" s="1">
        <v>3068</v>
      </c>
      <c r="B109" s="1" t="s">
        <v>109</v>
      </c>
      <c r="C109" s="2">
        <v>370</v>
      </c>
      <c r="F109" s="1">
        <f>_xlfn.XLOOKUP(C109,Data!B:B,Data!D:D)</f>
        <v>1</v>
      </c>
      <c r="G109" s="1">
        <f>_xlfn.XLOOKUP(C109,Data!B:B,Data!E:E)</f>
        <v>396.9</v>
      </c>
      <c r="H109" s="1">
        <f t="shared" si="1"/>
        <v>396.9</v>
      </c>
    </row>
    <row r="110" spans="1:8" ht="161.05000000000001" customHeight="1" x14ac:dyDescent="0.3">
      <c r="A110" s="1">
        <v>3070</v>
      </c>
      <c r="B110" s="1" t="s">
        <v>110</v>
      </c>
      <c r="C110" s="2">
        <v>371</v>
      </c>
      <c r="F110" s="1">
        <f>_xlfn.XLOOKUP(C110,Data!B:B,Data!D:D)</f>
        <v>2</v>
      </c>
      <c r="G110" s="1">
        <f>_xlfn.XLOOKUP(C110,Data!B:B,Data!E:E)</f>
        <v>437</v>
      </c>
      <c r="H110" s="1">
        <f t="shared" si="1"/>
        <v>874</v>
      </c>
    </row>
    <row r="111" spans="1:8" ht="161.05000000000001" customHeight="1" x14ac:dyDescent="0.3">
      <c r="A111" s="1">
        <v>3085</v>
      </c>
      <c r="B111" s="1" t="s">
        <v>111</v>
      </c>
      <c r="C111" s="2">
        <v>373</v>
      </c>
      <c r="F111" s="1">
        <f>_xlfn.XLOOKUP(C111,Data!B:B,Data!D:D)</f>
        <v>6</v>
      </c>
      <c r="G111" s="1">
        <f>_xlfn.XLOOKUP(C111,Data!B:B,Data!E:E)</f>
        <v>715</v>
      </c>
      <c r="H111" s="1">
        <f t="shared" si="1"/>
        <v>4290</v>
      </c>
    </row>
    <row r="112" spans="1:8" ht="161.05000000000001" customHeight="1" x14ac:dyDescent="0.3">
      <c r="A112" s="1">
        <v>3094</v>
      </c>
      <c r="B112" s="1" t="s">
        <v>112</v>
      </c>
      <c r="C112" s="2">
        <v>374</v>
      </c>
      <c r="F112" s="1">
        <f>_xlfn.XLOOKUP(C112,Data!B:B,Data!D:D)</f>
        <v>4</v>
      </c>
      <c r="G112" s="1">
        <f>_xlfn.XLOOKUP(C112,Data!B:B,Data!E:E)</f>
        <v>715</v>
      </c>
      <c r="H112" s="1">
        <f t="shared" si="1"/>
        <v>2860</v>
      </c>
    </row>
    <row r="113" spans="1:8" ht="161.05000000000001" customHeight="1" x14ac:dyDescent="0.3">
      <c r="A113" s="1">
        <v>3104</v>
      </c>
      <c r="B113" s="1" t="s">
        <v>113</v>
      </c>
      <c r="C113" s="2">
        <v>375</v>
      </c>
      <c r="F113" s="1">
        <f>_xlfn.XLOOKUP(C113,Data!B:B,Data!D:D)</f>
        <v>2</v>
      </c>
      <c r="G113" s="1">
        <f>_xlfn.XLOOKUP(C113,Data!B:B,Data!E:E)</f>
        <v>685</v>
      </c>
      <c r="H113" s="1">
        <f t="shared" si="1"/>
        <v>1370</v>
      </c>
    </row>
    <row r="114" spans="1:8" ht="161.05000000000001" customHeight="1" x14ac:dyDescent="0.3">
      <c r="A114" s="1">
        <v>3153</v>
      </c>
      <c r="B114" s="1" t="s">
        <v>114</v>
      </c>
      <c r="C114" s="2">
        <v>384</v>
      </c>
      <c r="F114" s="1">
        <f>_xlfn.XLOOKUP(C114,Data!B:B,Data!D:D)</f>
        <v>2</v>
      </c>
      <c r="G114" s="1">
        <f>_xlfn.XLOOKUP(C114,Data!B:B,Data!E:E)</f>
        <v>695</v>
      </c>
      <c r="H114" s="1">
        <f t="shared" si="1"/>
        <v>1390</v>
      </c>
    </row>
    <row r="115" spans="1:8" ht="161.05000000000001" customHeight="1" x14ac:dyDescent="0.3">
      <c r="A115" s="1">
        <v>3197</v>
      </c>
      <c r="B115" s="1" t="s">
        <v>115</v>
      </c>
      <c r="C115" s="2">
        <v>392</v>
      </c>
      <c r="F115" s="1">
        <f>_xlfn.XLOOKUP(C115,Data!B:B,Data!D:D)</f>
        <v>1</v>
      </c>
      <c r="G115" s="1">
        <f>_xlfn.XLOOKUP(C115,Data!B:B,Data!E:E)</f>
        <v>360</v>
      </c>
      <c r="H115" s="1">
        <f t="shared" si="1"/>
        <v>360</v>
      </c>
    </row>
    <row r="116" spans="1:8" ht="161.05000000000001" customHeight="1" x14ac:dyDescent="0.3">
      <c r="A116" s="1">
        <v>3227</v>
      </c>
      <c r="B116" s="1" t="s">
        <v>116</v>
      </c>
      <c r="C116" s="2">
        <v>398</v>
      </c>
      <c r="F116" s="1">
        <f>_xlfn.XLOOKUP(C116,Data!B:B,Data!D:D)</f>
        <v>2</v>
      </c>
      <c r="G116" s="1">
        <f>_xlfn.XLOOKUP(C116,Data!B:B,Data!E:E)</f>
        <v>715</v>
      </c>
      <c r="H116" s="1">
        <f t="shared" si="1"/>
        <v>1430</v>
      </c>
    </row>
    <row r="117" spans="1:8" ht="161.05000000000001" customHeight="1" x14ac:dyDescent="0.3">
      <c r="A117" s="1">
        <v>3235</v>
      </c>
      <c r="B117" s="1" t="s">
        <v>117</v>
      </c>
      <c r="C117" s="2">
        <v>399</v>
      </c>
      <c r="F117" s="1">
        <f>_xlfn.XLOOKUP(C117,Data!B:B,Data!D:D)</f>
        <v>2</v>
      </c>
      <c r="G117" s="1">
        <f>_xlfn.XLOOKUP(C117,Data!B:B,Data!E:E)</f>
        <v>715</v>
      </c>
      <c r="H117" s="1">
        <f t="shared" si="1"/>
        <v>1430</v>
      </c>
    </row>
    <row r="118" spans="1:8" ht="161.05000000000001" customHeight="1" x14ac:dyDescent="0.3">
      <c r="A118" s="1">
        <v>3240</v>
      </c>
      <c r="B118" s="1" t="s">
        <v>118</v>
      </c>
      <c r="C118" s="2">
        <v>400</v>
      </c>
      <c r="F118" s="1">
        <f>_xlfn.XLOOKUP(C118,Data!B:B,Data!D:D)</f>
        <v>2</v>
      </c>
      <c r="G118" s="1">
        <f>_xlfn.XLOOKUP(C118,Data!B:B,Data!E:E)</f>
        <v>715.5</v>
      </c>
      <c r="H118" s="1">
        <f t="shared" si="1"/>
        <v>1431</v>
      </c>
    </row>
    <row r="119" spans="1:8" ht="161.05000000000001" customHeight="1" x14ac:dyDescent="0.3">
      <c r="A119" s="1">
        <v>3250</v>
      </c>
      <c r="B119" s="1" t="s">
        <v>119</v>
      </c>
      <c r="C119" s="2">
        <v>401</v>
      </c>
      <c r="F119" s="1">
        <f>_xlfn.XLOOKUP(C119,Data!B:B,Data!D:D)</f>
        <v>1</v>
      </c>
      <c r="G119" s="1">
        <f>_xlfn.XLOOKUP(C119,Data!B:B,Data!E:E)</f>
        <v>715.5</v>
      </c>
      <c r="H119" s="1">
        <f t="shared" si="1"/>
        <v>715.5</v>
      </c>
    </row>
    <row r="120" spans="1:8" ht="161.05000000000001" customHeight="1" x14ac:dyDescent="0.3">
      <c r="A120" s="1">
        <v>3346</v>
      </c>
      <c r="B120" s="1" t="s">
        <v>120</v>
      </c>
      <c r="C120" s="2">
        <v>416</v>
      </c>
      <c r="F120" s="1">
        <f>_xlfn.XLOOKUP(C120,Data!B:B,Data!D:D)</f>
        <v>3</v>
      </c>
      <c r="G120" s="1">
        <f>_xlfn.XLOOKUP(C120,Data!B:B,Data!E:E)</f>
        <v>842.4</v>
      </c>
      <c r="H120" s="1">
        <f t="shared" si="1"/>
        <v>2527.1999999999998</v>
      </c>
    </row>
    <row r="121" spans="1:8" ht="161.05000000000001" customHeight="1" x14ac:dyDescent="0.3">
      <c r="A121" s="1">
        <v>3360</v>
      </c>
      <c r="B121" s="1" t="s">
        <v>121</v>
      </c>
      <c r="C121" s="2">
        <v>418</v>
      </c>
      <c r="F121" s="1">
        <f>_xlfn.XLOOKUP(C121,Data!B:B,Data!D:D)</f>
        <v>1</v>
      </c>
      <c r="G121" s="1">
        <f>_xlfn.XLOOKUP(C121,Data!B:B,Data!E:E)</f>
        <v>761.4</v>
      </c>
      <c r="H121" s="1">
        <f t="shared" si="1"/>
        <v>761.4</v>
      </c>
    </row>
    <row r="122" spans="1:8" ht="161.05000000000001" customHeight="1" x14ac:dyDescent="0.3">
      <c r="A122" s="1">
        <v>3366</v>
      </c>
      <c r="B122" s="1" t="s">
        <v>122</v>
      </c>
      <c r="C122" s="2">
        <v>419</v>
      </c>
      <c r="F122" s="1">
        <f>_xlfn.XLOOKUP(C122,Data!B:B,Data!D:D)</f>
        <v>5</v>
      </c>
      <c r="G122" s="1">
        <f>_xlfn.XLOOKUP(C122,Data!B:B,Data!E:E)</f>
        <v>761.4</v>
      </c>
      <c r="H122" s="1">
        <f t="shared" si="1"/>
        <v>3807</v>
      </c>
    </row>
    <row r="123" spans="1:8" ht="161.05000000000001" customHeight="1" x14ac:dyDescent="0.3">
      <c r="A123" s="1">
        <v>3374</v>
      </c>
      <c r="B123" s="1" t="s">
        <v>123</v>
      </c>
      <c r="C123" s="2">
        <v>420</v>
      </c>
      <c r="F123" s="1">
        <f>_xlfn.XLOOKUP(C123,Data!B:B,Data!D:D)</f>
        <v>2</v>
      </c>
      <c r="G123" s="1">
        <f>_xlfn.XLOOKUP(C123,Data!B:B,Data!E:E)</f>
        <v>1209.0899999999999</v>
      </c>
      <c r="H123" s="1">
        <f t="shared" si="1"/>
        <v>2418.1799999999998</v>
      </c>
    </row>
    <row r="124" spans="1:8" ht="161.05000000000001" customHeight="1" x14ac:dyDescent="0.3">
      <c r="A124" s="1">
        <v>3386</v>
      </c>
      <c r="B124" s="1" t="s">
        <v>124</v>
      </c>
      <c r="C124" s="2">
        <v>421</v>
      </c>
      <c r="F124" s="1">
        <f>_xlfn.XLOOKUP(C124,Data!B:B,Data!D:D)</f>
        <v>2</v>
      </c>
      <c r="G124" s="1">
        <f>_xlfn.XLOOKUP(C124,Data!B:B,Data!E:E)</f>
        <v>1209.0899999999999</v>
      </c>
      <c r="H124" s="1">
        <f t="shared" si="1"/>
        <v>2418.1799999999998</v>
      </c>
    </row>
    <row r="125" spans="1:8" ht="161.05000000000001" customHeight="1" x14ac:dyDescent="0.3">
      <c r="A125" s="1">
        <v>3444</v>
      </c>
      <c r="B125" s="1" t="s">
        <v>125</v>
      </c>
      <c r="C125" s="2">
        <v>445</v>
      </c>
      <c r="F125" s="1">
        <f>_xlfn.XLOOKUP(C125,Data!B:B,Data!D:D)</f>
        <v>2</v>
      </c>
      <c r="G125" s="1">
        <f>_xlfn.XLOOKUP(C125,Data!B:B,Data!E:E)</f>
        <v>663</v>
      </c>
      <c r="H125" s="1">
        <f t="shared" si="1"/>
        <v>1326</v>
      </c>
    </row>
    <row r="126" spans="1:8" ht="161.05000000000001" customHeight="1" x14ac:dyDescent="0.3">
      <c r="A126" s="1">
        <v>3451</v>
      </c>
      <c r="B126" s="1" t="s">
        <v>126</v>
      </c>
      <c r="C126" s="2">
        <v>446</v>
      </c>
      <c r="F126" s="1">
        <f>_xlfn.XLOOKUP(C126,Data!B:B,Data!D:D)</f>
        <v>1</v>
      </c>
      <c r="G126" s="1">
        <f>_xlfn.XLOOKUP(C126,Data!B:B,Data!E:E)</f>
        <v>675.75</v>
      </c>
      <c r="H126" s="1">
        <f t="shared" si="1"/>
        <v>675.75</v>
      </c>
    </row>
    <row r="127" spans="1:8" ht="161.05000000000001" customHeight="1" x14ac:dyDescent="0.3">
      <c r="A127" s="1">
        <v>3468</v>
      </c>
      <c r="B127" s="1" t="s">
        <v>127</v>
      </c>
      <c r="C127" s="2">
        <v>449</v>
      </c>
      <c r="F127" s="1">
        <f>_xlfn.XLOOKUP(C127,Data!B:B,Data!D:D)</f>
        <v>3</v>
      </c>
      <c r="G127" s="1">
        <f>_xlfn.XLOOKUP(C127,Data!B:B,Data!E:E)</f>
        <v>663</v>
      </c>
      <c r="H127" s="1">
        <f t="shared" si="1"/>
        <v>1989</v>
      </c>
    </row>
    <row r="128" spans="1:8" ht="161.05000000000001" customHeight="1" x14ac:dyDescent="0.3">
      <c r="A128" s="1">
        <v>3487</v>
      </c>
      <c r="B128" s="1" t="s">
        <v>128</v>
      </c>
      <c r="C128" s="2">
        <v>452</v>
      </c>
      <c r="F128" s="1">
        <f>_xlfn.XLOOKUP(C128,Data!B:B,Data!D:D)</f>
        <v>2</v>
      </c>
      <c r="G128" s="1">
        <f>_xlfn.XLOOKUP(C128,Data!B:B,Data!E:E)</f>
        <v>1075.2070000000001</v>
      </c>
      <c r="H128" s="1">
        <f t="shared" si="1"/>
        <v>2150.4140000000002</v>
      </c>
    </row>
    <row r="129" spans="1:8" ht="161.05000000000001" customHeight="1" x14ac:dyDescent="0.3">
      <c r="A129" s="1">
        <v>3526</v>
      </c>
      <c r="B129" s="1" t="s">
        <v>129</v>
      </c>
      <c r="C129" s="2">
        <v>457</v>
      </c>
      <c r="F129" s="1">
        <f>_xlfn.XLOOKUP(C129,Data!B:B,Data!D:D)</f>
        <v>1</v>
      </c>
      <c r="G129" s="1">
        <f>_xlfn.XLOOKUP(C129,Data!B:B,Data!E:E)</f>
        <v>663</v>
      </c>
      <c r="H129" s="1">
        <f t="shared" si="1"/>
        <v>663</v>
      </c>
    </row>
    <row r="130" spans="1:8" ht="161.05000000000001" customHeight="1" x14ac:dyDescent="0.3">
      <c r="A130" s="1">
        <v>3550</v>
      </c>
      <c r="B130" s="1" t="s">
        <v>130</v>
      </c>
      <c r="C130" s="2">
        <v>460</v>
      </c>
      <c r="F130" s="1">
        <f>_xlfn.XLOOKUP(C130,Data!B:B,Data!D:D)</f>
        <v>2</v>
      </c>
      <c r="G130" s="1">
        <f>_xlfn.XLOOKUP(C130,Data!B:B,Data!E:E)</f>
        <v>84</v>
      </c>
      <c r="H130" s="1">
        <f t="shared" si="1"/>
        <v>168</v>
      </c>
    </row>
    <row r="131" spans="1:8" ht="161.05000000000001" customHeight="1" x14ac:dyDescent="0.3">
      <c r="A131" s="1">
        <v>3642</v>
      </c>
      <c r="B131" s="1" t="s">
        <v>132</v>
      </c>
      <c r="C131" s="2">
        <v>476</v>
      </c>
      <c r="F131" s="1">
        <f>_xlfn.XLOOKUP(C131,Data!B:B,Data!D:D)</f>
        <v>3</v>
      </c>
      <c r="G131" s="1">
        <f>_xlfn.XLOOKUP(C131,Data!B:B,Data!E:E)</f>
        <v>1073.8</v>
      </c>
      <c r="H131" s="1">
        <f t="shared" ref="H131:H194" si="2">F131*G131</f>
        <v>3221.3999999999996</v>
      </c>
    </row>
    <row r="132" spans="1:8" ht="161.05000000000001" customHeight="1" x14ac:dyDescent="0.3">
      <c r="A132" s="1">
        <v>3649</v>
      </c>
      <c r="B132" s="1" t="s">
        <v>133</v>
      </c>
      <c r="C132" s="2">
        <v>477</v>
      </c>
      <c r="F132" s="1">
        <f>_xlfn.XLOOKUP(C132,Data!B:B,Data!D:D)</f>
        <v>2</v>
      </c>
      <c r="G132" s="1">
        <f>_xlfn.XLOOKUP(C132,Data!B:B,Data!E:E)</f>
        <v>396.9</v>
      </c>
      <c r="H132" s="1">
        <f t="shared" si="2"/>
        <v>793.8</v>
      </c>
    </row>
    <row r="133" spans="1:8" ht="161.05000000000001" customHeight="1" x14ac:dyDescent="0.3">
      <c r="A133" s="1">
        <v>3681</v>
      </c>
      <c r="B133" s="1" t="s">
        <v>134</v>
      </c>
      <c r="C133" s="2">
        <v>480</v>
      </c>
      <c r="F133" s="1">
        <f>_xlfn.XLOOKUP(C133,Data!B:B,Data!D:D)</f>
        <v>4</v>
      </c>
      <c r="G133" s="1">
        <f>_xlfn.XLOOKUP(C133,Data!B:B,Data!E:E)</f>
        <v>769.5</v>
      </c>
      <c r="H133" s="1">
        <f t="shared" si="2"/>
        <v>3078</v>
      </c>
    </row>
    <row r="134" spans="1:8" ht="161.05000000000001" customHeight="1" x14ac:dyDescent="0.3">
      <c r="A134" s="1">
        <v>3693</v>
      </c>
      <c r="B134" s="1" t="s">
        <v>135</v>
      </c>
      <c r="C134" s="2">
        <v>481</v>
      </c>
      <c r="F134" s="1">
        <f>_xlfn.XLOOKUP(C134,Data!B:B,Data!D:D)</f>
        <v>3</v>
      </c>
      <c r="G134" s="1">
        <f>_xlfn.XLOOKUP(C134,Data!B:B,Data!E:E)</f>
        <v>769.5</v>
      </c>
      <c r="H134" s="1">
        <f t="shared" si="2"/>
        <v>2308.5</v>
      </c>
    </row>
    <row r="135" spans="1:8" ht="161.05000000000001" customHeight="1" x14ac:dyDescent="0.3">
      <c r="A135" s="1">
        <v>3750</v>
      </c>
      <c r="B135" s="1" t="s">
        <v>136</v>
      </c>
      <c r="C135" s="2">
        <v>489</v>
      </c>
      <c r="F135" s="1">
        <f>_xlfn.XLOOKUP(C135,Data!B:B,Data!D:D)</f>
        <v>5</v>
      </c>
      <c r="G135" s="1">
        <f>_xlfn.XLOOKUP(C135,Data!B:B,Data!E:E)</f>
        <v>761.4</v>
      </c>
      <c r="H135" s="1">
        <f t="shared" si="2"/>
        <v>3807</v>
      </c>
    </row>
    <row r="136" spans="1:8" ht="161.05000000000001" customHeight="1" x14ac:dyDescent="0.3">
      <c r="A136" s="1">
        <v>3755</v>
      </c>
      <c r="B136" s="1" t="s">
        <v>137</v>
      </c>
      <c r="C136" s="2">
        <v>490</v>
      </c>
      <c r="F136" s="1">
        <f>_xlfn.XLOOKUP(C136,Data!B:B,Data!D:D)</f>
        <v>3</v>
      </c>
      <c r="G136" s="1">
        <f>_xlfn.XLOOKUP(C136,Data!B:B,Data!E:E)</f>
        <v>761.4</v>
      </c>
      <c r="H136" s="1">
        <f t="shared" si="2"/>
        <v>2284.1999999999998</v>
      </c>
    </row>
    <row r="137" spans="1:8" ht="161.05000000000001" customHeight="1" x14ac:dyDescent="0.3">
      <c r="A137" s="1">
        <v>3761</v>
      </c>
      <c r="B137" s="1" t="s">
        <v>138</v>
      </c>
      <c r="C137" s="2">
        <v>491</v>
      </c>
      <c r="F137" s="1">
        <f>_xlfn.XLOOKUP(C137,Data!B:B,Data!D:D)</f>
        <v>3</v>
      </c>
      <c r="G137" s="1">
        <f>_xlfn.XLOOKUP(C137,Data!B:B,Data!E:E)</f>
        <v>761.4</v>
      </c>
      <c r="H137" s="1">
        <f t="shared" si="2"/>
        <v>2284.1999999999998</v>
      </c>
    </row>
    <row r="138" spans="1:8" ht="161.05000000000001" customHeight="1" x14ac:dyDescent="0.3">
      <c r="A138" s="1">
        <v>3765</v>
      </c>
      <c r="B138" s="1" t="s">
        <v>139</v>
      </c>
      <c r="C138" s="2">
        <v>492</v>
      </c>
      <c r="F138" s="1">
        <f>_xlfn.XLOOKUP(C138,Data!B:B,Data!D:D)</f>
        <v>3</v>
      </c>
      <c r="G138" s="1">
        <f>_xlfn.XLOOKUP(C138,Data!B:B,Data!E:E)</f>
        <v>29</v>
      </c>
      <c r="H138" s="1">
        <f t="shared" si="2"/>
        <v>87</v>
      </c>
    </row>
    <row r="139" spans="1:8" ht="161.05000000000001" customHeight="1" x14ac:dyDescent="0.3">
      <c r="A139" s="1">
        <v>3770</v>
      </c>
      <c r="B139" s="1" t="s">
        <v>140</v>
      </c>
      <c r="C139" s="2">
        <v>493</v>
      </c>
      <c r="F139" s="1">
        <f>_xlfn.XLOOKUP(C139,Data!B:B,Data!D:D)</f>
        <v>4</v>
      </c>
      <c r="G139" s="1">
        <f>_xlfn.XLOOKUP(C139,Data!B:B,Data!E:E)</f>
        <v>437.4</v>
      </c>
      <c r="H139" s="1">
        <f t="shared" si="2"/>
        <v>1749.6</v>
      </c>
    </row>
    <row r="140" spans="1:8" ht="161.05000000000001" customHeight="1" x14ac:dyDescent="0.3">
      <c r="A140" s="1">
        <v>3852</v>
      </c>
      <c r="B140" s="1" t="s">
        <v>141</v>
      </c>
      <c r="C140" s="2">
        <v>508</v>
      </c>
      <c r="F140" s="1">
        <f>_xlfn.XLOOKUP(C140,Data!B:B,Data!D:D)</f>
        <v>1</v>
      </c>
      <c r="G140" s="1">
        <f>_xlfn.XLOOKUP(C140,Data!B:B,Data!E:E)</f>
        <v>761.4</v>
      </c>
      <c r="H140" s="1">
        <f t="shared" si="2"/>
        <v>761.4</v>
      </c>
    </row>
    <row r="141" spans="1:8" ht="161.05000000000001" customHeight="1" x14ac:dyDescent="0.3">
      <c r="A141" s="1">
        <v>3860</v>
      </c>
      <c r="B141" s="1" t="s">
        <v>142</v>
      </c>
      <c r="C141" s="2">
        <v>509</v>
      </c>
      <c r="F141" s="1">
        <f>_xlfn.XLOOKUP(C141,Data!B:B,Data!D:D)</f>
        <v>2</v>
      </c>
      <c r="G141" s="1">
        <f>_xlfn.XLOOKUP(C141,Data!B:B,Data!E:E)</f>
        <v>761.4</v>
      </c>
      <c r="H141" s="1">
        <f t="shared" si="2"/>
        <v>1522.8</v>
      </c>
    </row>
    <row r="142" spans="1:8" ht="161.05000000000001" customHeight="1" x14ac:dyDescent="0.3">
      <c r="A142" s="1">
        <v>3876</v>
      </c>
      <c r="B142" s="1" t="s">
        <v>143</v>
      </c>
      <c r="C142" s="2">
        <v>512</v>
      </c>
      <c r="F142" s="1">
        <f>_xlfn.XLOOKUP(C142,Data!B:B,Data!D:D)</f>
        <v>4</v>
      </c>
      <c r="G142" s="1">
        <f>_xlfn.XLOOKUP(C142,Data!B:B,Data!E:E)</f>
        <v>430</v>
      </c>
      <c r="H142" s="1">
        <f t="shared" si="2"/>
        <v>1720</v>
      </c>
    </row>
    <row r="143" spans="1:8" ht="161.05000000000001" customHeight="1" x14ac:dyDescent="0.3">
      <c r="A143" s="1">
        <v>3885</v>
      </c>
      <c r="B143" s="1" t="s">
        <v>144</v>
      </c>
      <c r="C143" s="2">
        <v>514</v>
      </c>
      <c r="F143" s="1">
        <f>_xlfn.XLOOKUP(C143,Data!B:B,Data!D:D)</f>
        <v>2</v>
      </c>
      <c r="G143" s="1">
        <f>_xlfn.XLOOKUP(C143,Data!B:B,Data!E:E)</f>
        <v>430</v>
      </c>
      <c r="H143" s="1">
        <f t="shared" si="2"/>
        <v>860</v>
      </c>
    </row>
    <row r="144" spans="1:8" ht="161.05000000000001" customHeight="1" x14ac:dyDescent="0.3">
      <c r="A144" s="1">
        <v>3894</v>
      </c>
      <c r="B144" s="1" t="s">
        <v>145</v>
      </c>
      <c r="C144" s="2">
        <v>516</v>
      </c>
      <c r="F144" s="1">
        <f>_xlfn.XLOOKUP(C144,Data!B:B,Data!D:D)</f>
        <v>1</v>
      </c>
      <c r="G144" s="1">
        <f>_xlfn.XLOOKUP(C144,Data!B:B,Data!E:E)</f>
        <v>300</v>
      </c>
      <c r="H144" s="1">
        <f t="shared" si="2"/>
        <v>300</v>
      </c>
    </row>
    <row r="145" spans="1:8" ht="161.05000000000001" customHeight="1" x14ac:dyDescent="0.3">
      <c r="A145" s="1">
        <v>3899</v>
      </c>
      <c r="B145" s="1" t="s">
        <v>146</v>
      </c>
      <c r="C145" s="2">
        <v>517</v>
      </c>
      <c r="F145" s="1">
        <f>_xlfn.XLOOKUP(C145,Data!B:B,Data!D:D)</f>
        <v>1</v>
      </c>
      <c r="G145" s="1">
        <f>_xlfn.XLOOKUP(C145,Data!B:B,Data!E:E)</f>
        <v>300</v>
      </c>
      <c r="H145" s="1">
        <f t="shared" si="2"/>
        <v>300</v>
      </c>
    </row>
    <row r="146" spans="1:8" ht="161.05000000000001" customHeight="1" x14ac:dyDescent="0.3">
      <c r="A146" s="1">
        <v>3902</v>
      </c>
      <c r="B146" s="1" t="s">
        <v>147</v>
      </c>
      <c r="C146" s="2">
        <v>518</v>
      </c>
      <c r="F146" s="1">
        <f>_xlfn.XLOOKUP(C146,Data!B:B,Data!D:D)</f>
        <v>3</v>
      </c>
      <c r="G146" s="1">
        <f>_xlfn.XLOOKUP(C146,Data!B:B,Data!E:E)</f>
        <v>300</v>
      </c>
      <c r="H146" s="1">
        <f t="shared" si="2"/>
        <v>900</v>
      </c>
    </row>
    <row r="147" spans="1:8" ht="161.05000000000001" customHeight="1" x14ac:dyDescent="0.3">
      <c r="A147" s="1">
        <v>3908</v>
      </c>
      <c r="B147" s="1" t="s">
        <v>148</v>
      </c>
      <c r="C147" s="2">
        <v>519</v>
      </c>
      <c r="F147" s="1">
        <f>_xlfn.XLOOKUP(C147,Data!B:B,Data!D:D)</f>
        <v>1</v>
      </c>
      <c r="G147" s="1">
        <f>_xlfn.XLOOKUP(C147,Data!B:B,Data!E:E)</f>
        <v>300</v>
      </c>
      <c r="H147" s="1">
        <f t="shared" si="2"/>
        <v>300</v>
      </c>
    </row>
    <row r="148" spans="1:8" ht="161.05000000000001" customHeight="1" x14ac:dyDescent="0.3">
      <c r="A148" s="1">
        <v>3915</v>
      </c>
      <c r="B148" s="1" t="s">
        <v>149</v>
      </c>
      <c r="C148" s="2">
        <v>520</v>
      </c>
      <c r="F148" s="1">
        <f>_xlfn.XLOOKUP(C148,Data!B:B,Data!D:D)</f>
        <v>2</v>
      </c>
      <c r="G148" s="1">
        <f>_xlfn.XLOOKUP(C148,Data!B:B,Data!E:E)</f>
        <v>300</v>
      </c>
      <c r="H148" s="1">
        <f t="shared" si="2"/>
        <v>600</v>
      </c>
    </row>
    <row r="149" spans="1:8" ht="161.05000000000001" customHeight="1" x14ac:dyDescent="0.3">
      <c r="A149" s="1">
        <v>3927</v>
      </c>
      <c r="B149" s="1" t="s">
        <v>150</v>
      </c>
      <c r="C149" s="2">
        <v>522</v>
      </c>
      <c r="F149" s="1">
        <f>_xlfn.XLOOKUP(C149,Data!B:B,Data!D:D)</f>
        <v>3</v>
      </c>
      <c r="G149" s="1">
        <f>_xlfn.XLOOKUP(C149,Data!B:B,Data!E:E)</f>
        <v>300</v>
      </c>
      <c r="H149" s="1">
        <f t="shared" si="2"/>
        <v>900</v>
      </c>
    </row>
    <row r="150" spans="1:8" ht="161.05000000000001" customHeight="1" x14ac:dyDescent="0.3">
      <c r="A150" s="1">
        <v>3957</v>
      </c>
      <c r="B150" s="1" t="s">
        <v>151</v>
      </c>
      <c r="C150" s="2">
        <v>530</v>
      </c>
      <c r="F150" s="1">
        <f>_xlfn.XLOOKUP(C150,Data!B:B,Data!D:D)</f>
        <v>2</v>
      </c>
      <c r="G150" s="1">
        <f>_xlfn.XLOOKUP(C150,Data!B:B,Data!E:E)</f>
        <v>2036.36</v>
      </c>
      <c r="H150" s="1">
        <f t="shared" si="2"/>
        <v>4072.72</v>
      </c>
    </row>
    <row r="151" spans="1:8" ht="161.05000000000001" customHeight="1" x14ac:dyDescent="0.3">
      <c r="A151" s="1">
        <v>3978</v>
      </c>
      <c r="B151" s="1" t="s">
        <v>152</v>
      </c>
      <c r="C151" s="2">
        <v>533</v>
      </c>
      <c r="F151" s="1">
        <f>_xlfn.XLOOKUP(C151,Data!B:B,Data!D:D)</f>
        <v>3</v>
      </c>
      <c r="G151" s="1">
        <f>_xlfn.XLOOKUP(C151,Data!B:B,Data!E:E)</f>
        <v>830</v>
      </c>
      <c r="H151" s="1">
        <f t="shared" si="2"/>
        <v>2490</v>
      </c>
    </row>
    <row r="152" spans="1:8" ht="161.05000000000001" customHeight="1" x14ac:dyDescent="0.3">
      <c r="A152" s="1">
        <v>3986</v>
      </c>
      <c r="B152" s="1" t="s">
        <v>153</v>
      </c>
      <c r="C152" s="2">
        <v>534</v>
      </c>
      <c r="F152" s="1">
        <f>_xlfn.XLOOKUP(C152,Data!B:B,Data!D:D)</f>
        <v>3</v>
      </c>
      <c r="G152" s="1">
        <f>_xlfn.XLOOKUP(C152,Data!B:B,Data!E:E)</f>
        <v>830</v>
      </c>
      <c r="H152" s="1">
        <f t="shared" si="2"/>
        <v>2490</v>
      </c>
    </row>
    <row r="153" spans="1:8" ht="161.05000000000001" customHeight="1" x14ac:dyDescent="0.3">
      <c r="A153" s="1">
        <v>3994</v>
      </c>
      <c r="B153" s="1" t="s">
        <v>154</v>
      </c>
      <c r="C153" s="2">
        <v>535</v>
      </c>
      <c r="F153" s="1">
        <f>_xlfn.XLOOKUP(C153,Data!B:B,Data!D:D)</f>
        <v>1</v>
      </c>
      <c r="G153" s="1">
        <f>_xlfn.XLOOKUP(C153,Data!B:B,Data!E:E)</f>
        <v>1872</v>
      </c>
      <c r="H153" s="1">
        <f t="shared" si="2"/>
        <v>1872</v>
      </c>
    </row>
    <row r="154" spans="1:8" ht="161.05000000000001" customHeight="1" x14ac:dyDescent="0.3">
      <c r="A154" s="1">
        <v>4012</v>
      </c>
      <c r="B154" s="1" t="s">
        <v>155</v>
      </c>
      <c r="C154" s="2">
        <v>537</v>
      </c>
      <c r="F154" s="1">
        <f>_xlfn.XLOOKUP(C154,Data!B:B,Data!D:D)</f>
        <v>1</v>
      </c>
      <c r="G154" s="1">
        <f>_xlfn.XLOOKUP(C154,Data!B:B,Data!E:E)</f>
        <v>875</v>
      </c>
      <c r="H154" s="1">
        <f t="shared" si="2"/>
        <v>875</v>
      </c>
    </row>
    <row r="155" spans="1:8" ht="161.05000000000001" customHeight="1" x14ac:dyDescent="0.3">
      <c r="A155" s="1">
        <v>4028</v>
      </c>
      <c r="B155" s="1" t="s">
        <v>156</v>
      </c>
      <c r="C155" s="2">
        <v>539</v>
      </c>
      <c r="F155" s="1">
        <f>_xlfn.XLOOKUP(C155,Data!B:B,Data!D:D)</f>
        <v>1</v>
      </c>
      <c r="G155" s="1">
        <f>_xlfn.XLOOKUP(C155,Data!B:B,Data!E:E)</f>
        <v>770</v>
      </c>
      <c r="H155" s="1">
        <f t="shared" si="2"/>
        <v>770</v>
      </c>
    </row>
    <row r="156" spans="1:8" ht="161.05000000000001" customHeight="1" x14ac:dyDescent="0.3">
      <c r="A156" s="1">
        <v>4047</v>
      </c>
      <c r="B156" s="1" t="s">
        <v>157</v>
      </c>
      <c r="C156" s="2">
        <v>541</v>
      </c>
      <c r="F156" s="1">
        <f>_xlfn.XLOOKUP(C156,Data!B:B,Data!D:D)</f>
        <v>1</v>
      </c>
      <c r="G156" s="1">
        <f>_xlfn.XLOOKUP(C156,Data!B:B,Data!E:E)</f>
        <v>2162</v>
      </c>
      <c r="H156" s="1">
        <f t="shared" si="2"/>
        <v>2162</v>
      </c>
    </row>
    <row r="157" spans="1:8" ht="161.05000000000001" customHeight="1" x14ac:dyDescent="0.3">
      <c r="A157" s="1">
        <v>4082</v>
      </c>
      <c r="B157" s="1" t="s">
        <v>158</v>
      </c>
      <c r="C157" s="2">
        <v>545</v>
      </c>
      <c r="F157" s="1">
        <f>_xlfn.XLOOKUP(C157,Data!B:B,Data!D:D)</f>
        <v>2</v>
      </c>
      <c r="G157" s="1">
        <f>_xlfn.XLOOKUP(C157,Data!B:B,Data!E:E)</f>
        <v>2772.73</v>
      </c>
      <c r="H157" s="1">
        <f t="shared" si="2"/>
        <v>5545.46</v>
      </c>
    </row>
    <row r="158" spans="1:8" ht="161.05000000000001" customHeight="1" x14ac:dyDescent="0.3">
      <c r="A158" s="1">
        <v>4095</v>
      </c>
      <c r="B158" s="1" t="s">
        <v>159</v>
      </c>
      <c r="C158" s="2">
        <v>546</v>
      </c>
      <c r="F158" s="1">
        <f>_xlfn.XLOOKUP(C158,Data!B:B,Data!D:D)</f>
        <v>1</v>
      </c>
      <c r="G158" s="1">
        <f>_xlfn.XLOOKUP(C158,Data!B:B,Data!E:E)</f>
        <v>2946.28</v>
      </c>
      <c r="H158" s="1">
        <f t="shared" si="2"/>
        <v>2946.28</v>
      </c>
    </row>
    <row r="159" spans="1:8" ht="161.05000000000001" customHeight="1" x14ac:dyDescent="0.3">
      <c r="A159" s="1">
        <v>4106</v>
      </c>
      <c r="B159" s="1" t="s">
        <v>160</v>
      </c>
      <c r="C159" s="2">
        <v>547</v>
      </c>
      <c r="F159" s="1">
        <f>_xlfn.XLOOKUP(C159,Data!B:B,Data!D:D)</f>
        <v>1</v>
      </c>
      <c r="G159" s="1">
        <f>_xlfn.XLOOKUP(C159,Data!B:B,Data!E:E)</f>
        <v>3070.25</v>
      </c>
      <c r="H159" s="1">
        <f t="shared" si="2"/>
        <v>3070.25</v>
      </c>
    </row>
    <row r="160" spans="1:8" ht="161.05000000000001" customHeight="1" x14ac:dyDescent="0.3">
      <c r="A160" s="1">
        <v>4119</v>
      </c>
      <c r="B160" s="1" t="s">
        <v>161</v>
      </c>
      <c r="C160" s="2">
        <v>548</v>
      </c>
      <c r="F160" s="1">
        <f>_xlfn.XLOOKUP(C160,Data!B:B,Data!D:D)</f>
        <v>8</v>
      </c>
      <c r="G160" s="1">
        <f>_xlfn.XLOOKUP(C160,Data!B:B,Data!E:E)</f>
        <v>1065</v>
      </c>
      <c r="H160" s="1">
        <f t="shared" si="2"/>
        <v>8520</v>
      </c>
    </row>
    <row r="161" spans="1:8" ht="161.05000000000001" customHeight="1" x14ac:dyDescent="0.3">
      <c r="A161" s="1">
        <v>4127</v>
      </c>
      <c r="B161" s="1" t="s">
        <v>162</v>
      </c>
      <c r="C161" s="2">
        <v>549</v>
      </c>
      <c r="F161" s="1">
        <f>_xlfn.XLOOKUP(C161,Data!B:B,Data!D:D)</f>
        <v>2</v>
      </c>
      <c r="G161" s="1">
        <f>_xlfn.XLOOKUP(C161,Data!B:B,Data!E:E)</f>
        <v>1065</v>
      </c>
      <c r="H161" s="1">
        <f t="shared" si="2"/>
        <v>2130</v>
      </c>
    </row>
    <row r="162" spans="1:8" ht="161.05000000000001" customHeight="1" x14ac:dyDescent="0.3">
      <c r="A162" s="1">
        <v>4166</v>
      </c>
      <c r="B162" s="1" t="s">
        <v>163</v>
      </c>
      <c r="C162" s="2">
        <v>555</v>
      </c>
      <c r="F162" s="1">
        <f>_xlfn.XLOOKUP(C162,Data!B:B,Data!D:D)</f>
        <v>1</v>
      </c>
      <c r="G162" s="1">
        <f>_xlfn.XLOOKUP(C162,Data!B:B,Data!E:E)</f>
        <v>842.4</v>
      </c>
      <c r="H162" s="1">
        <f t="shared" si="2"/>
        <v>842.4</v>
      </c>
    </row>
    <row r="163" spans="1:8" ht="161.05000000000001" customHeight="1" x14ac:dyDescent="0.3">
      <c r="A163" s="1">
        <v>4168</v>
      </c>
      <c r="B163" s="1" t="s">
        <v>164</v>
      </c>
      <c r="C163" s="2">
        <v>556</v>
      </c>
      <c r="F163" s="1">
        <f>_xlfn.XLOOKUP(C163,Data!B:B,Data!D:D)</f>
        <v>1</v>
      </c>
      <c r="G163" s="1">
        <f>_xlfn.XLOOKUP(C163,Data!B:B,Data!E:E)</f>
        <v>842.4</v>
      </c>
      <c r="H163" s="1">
        <f t="shared" si="2"/>
        <v>842.4</v>
      </c>
    </row>
    <row r="164" spans="1:8" ht="161.05000000000001" customHeight="1" x14ac:dyDescent="0.3">
      <c r="A164" s="1">
        <v>4170</v>
      </c>
      <c r="B164" s="1" t="s">
        <v>165</v>
      </c>
      <c r="C164" s="2">
        <v>557</v>
      </c>
      <c r="F164" s="1">
        <f>_xlfn.XLOOKUP(C164,Data!B:B,Data!D:D)</f>
        <v>1</v>
      </c>
      <c r="G164" s="1">
        <f>_xlfn.XLOOKUP(C164,Data!B:B,Data!E:E)</f>
        <v>842.4</v>
      </c>
      <c r="H164" s="1">
        <f t="shared" si="2"/>
        <v>842.4</v>
      </c>
    </row>
    <row r="165" spans="1:8" ht="161.05000000000001" customHeight="1" x14ac:dyDescent="0.3">
      <c r="A165" s="1">
        <v>4172</v>
      </c>
      <c r="B165" s="1" t="s">
        <v>166</v>
      </c>
      <c r="C165" s="2">
        <v>558</v>
      </c>
      <c r="F165" s="1">
        <f>_xlfn.XLOOKUP(C165,Data!B:B,Data!D:D)</f>
        <v>1</v>
      </c>
      <c r="G165" s="1">
        <f>_xlfn.XLOOKUP(C165,Data!B:B,Data!E:E)</f>
        <v>1550</v>
      </c>
      <c r="H165" s="1">
        <f t="shared" si="2"/>
        <v>1550</v>
      </c>
    </row>
    <row r="166" spans="1:8" ht="161.05000000000001" customHeight="1" x14ac:dyDescent="0.3">
      <c r="A166" s="1">
        <v>4203</v>
      </c>
      <c r="B166" s="1" t="s">
        <v>167</v>
      </c>
      <c r="C166" s="2">
        <v>563999</v>
      </c>
      <c r="D166" s="2">
        <v>5060489781079</v>
      </c>
      <c r="F166" s="1">
        <f>_xlfn.XLOOKUP(C166,Data!B:B,Data!D:D)</f>
        <v>1</v>
      </c>
      <c r="G166" s="1">
        <f>_xlfn.XLOOKUP(C166,Data!B:B,Data!E:E)</f>
        <v>329.75</v>
      </c>
      <c r="H166" s="1">
        <f t="shared" si="2"/>
        <v>329.75</v>
      </c>
    </row>
    <row r="167" spans="1:8" ht="161.05000000000001" customHeight="1" x14ac:dyDescent="0.3">
      <c r="A167" s="1">
        <v>4285</v>
      </c>
      <c r="B167" s="1" t="s">
        <v>168</v>
      </c>
      <c r="C167" s="2">
        <v>585</v>
      </c>
      <c r="F167" s="1">
        <f>_xlfn.XLOOKUP(C167,Data!B:B,Data!D:D)</f>
        <v>1</v>
      </c>
      <c r="G167" s="1">
        <f>_xlfn.XLOOKUP(C167,Data!B:B,Data!E:E)</f>
        <v>1065</v>
      </c>
      <c r="H167" s="1">
        <f t="shared" si="2"/>
        <v>1065</v>
      </c>
    </row>
    <row r="168" spans="1:8" ht="161.05000000000001" customHeight="1" x14ac:dyDescent="0.3">
      <c r="A168" s="1">
        <v>4291</v>
      </c>
      <c r="B168" s="1" t="s">
        <v>169</v>
      </c>
      <c r="C168" s="2">
        <v>586</v>
      </c>
      <c r="F168" s="1">
        <f>_xlfn.XLOOKUP(C168,Data!B:B,Data!D:D)</f>
        <v>4</v>
      </c>
      <c r="G168" s="1">
        <f>_xlfn.XLOOKUP(C168,Data!B:B,Data!E:E)</f>
        <v>1065</v>
      </c>
      <c r="H168" s="1">
        <f t="shared" si="2"/>
        <v>4260</v>
      </c>
    </row>
    <row r="169" spans="1:8" ht="161.05000000000001" customHeight="1" x14ac:dyDescent="0.3">
      <c r="A169" s="1">
        <v>4297</v>
      </c>
      <c r="B169" s="1" t="s">
        <v>170</v>
      </c>
      <c r="C169" s="2">
        <v>587</v>
      </c>
      <c r="F169" s="1">
        <f>_xlfn.XLOOKUP(C169,Data!B:B,Data!D:D)</f>
        <v>3</v>
      </c>
      <c r="G169" s="1">
        <f>_xlfn.XLOOKUP(C169,Data!B:B,Data!E:E)</f>
        <v>999</v>
      </c>
      <c r="H169" s="1">
        <f t="shared" si="2"/>
        <v>2997</v>
      </c>
    </row>
    <row r="170" spans="1:8" ht="161.05000000000001" customHeight="1" x14ac:dyDescent="0.3">
      <c r="A170" s="1">
        <v>4323</v>
      </c>
      <c r="B170" s="1" t="s">
        <v>171</v>
      </c>
      <c r="C170" s="2">
        <v>591</v>
      </c>
      <c r="F170" s="1">
        <f>_xlfn.XLOOKUP(C170,Data!B:B,Data!D:D)</f>
        <v>1</v>
      </c>
      <c r="G170" s="1">
        <f>_xlfn.XLOOKUP(C170,Data!B:B,Data!E:E)</f>
        <v>1095.0409999999999</v>
      </c>
      <c r="H170" s="1">
        <f t="shared" si="2"/>
        <v>1095.0409999999999</v>
      </c>
    </row>
    <row r="171" spans="1:8" ht="161.05000000000001" customHeight="1" x14ac:dyDescent="0.3">
      <c r="A171" s="1">
        <v>4328</v>
      </c>
      <c r="B171" s="1" t="s">
        <v>172</v>
      </c>
      <c r="C171" s="2">
        <v>592</v>
      </c>
      <c r="F171" s="1">
        <f>_xlfn.XLOOKUP(C171,Data!B:B,Data!D:D)</f>
        <v>1</v>
      </c>
      <c r="G171" s="1">
        <f>_xlfn.XLOOKUP(C171,Data!B:B,Data!E:E)</f>
        <v>1095.0409999999999</v>
      </c>
      <c r="H171" s="1">
        <f t="shared" si="2"/>
        <v>1095.0409999999999</v>
      </c>
    </row>
    <row r="172" spans="1:8" ht="161.05000000000001" customHeight="1" x14ac:dyDescent="0.3">
      <c r="A172" s="1">
        <v>4406</v>
      </c>
      <c r="B172" s="1" t="s">
        <v>173</v>
      </c>
      <c r="C172" s="2">
        <v>619</v>
      </c>
      <c r="F172" s="1">
        <f>_xlfn.XLOOKUP(C172,Data!B:B,Data!D:D)</f>
        <v>3</v>
      </c>
      <c r="G172" s="1">
        <f>_xlfn.XLOOKUP(C172,Data!B:B,Data!E:E)</f>
        <v>709</v>
      </c>
      <c r="H172" s="1">
        <f t="shared" si="2"/>
        <v>2127</v>
      </c>
    </row>
    <row r="173" spans="1:8" ht="161.05000000000001" customHeight="1" x14ac:dyDescent="0.3">
      <c r="A173" s="1">
        <v>4438</v>
      </c>
      <c r="B173" s="1" t="s">
        <v>174</v>
      </c>
      <c r="C173" s="2">
        <v>631</v>
      </c>
      <c r="F173" s="1">
        <f>_xlfn.XLOOKUP(C173,Data!B:B,Data!D:D)</f>
        <v>1</v>
      </c>
      <c r="G173" s="1">
        <f>_xlfn.XLOOKUP(C173,Data!B:B,Data!E:E)</f>
        <v>399</v>
      </c>
      <c r="H173" s="1">
        <f t="shared" si="2"/>
        <v>399</v>
      </c>
    </row>
    <row r="174" spans="1:8" ht="161.05000000000001" customHeight="1" x14ac:dyDescent="0.3">
      <c r="A174" s="1">
        <v>4520</v>
      </c>
      <c r="B174" s="1" t="s">
        <v>175</v>
      </c>
      <c r="C174" s="2">
        <v>652</v>
      </c>
      <c r="F174" s="1">
        <f>_xlfn.XLOOKUP(C174,Data!B:B,Data!D:D)</f>
        <v>1</v>
      </c>
      <c r="G174" s="1">
        <f>_xlfn.XLOOKUP(C174,Data!B:B,Data!E:E)</f>
        <v>2595.04</v>
      </c>
      <c r="H174" s="1">
        <f t="shared" si="2"/>
        <v>2595.04</v>
      </c>
    </row>
    <row r="175" spans="1:8" ht="161.05000000000001" customHeight="1" x14ac:dyDescent="0.3">
      <c r="A175" s="1">
        <v>4677</v>
      </c>
      <c r="B175" s="1" t="s">
        <v>176</v>
      </c>
      <c r="C175" s="2">
        <v>633781000909</v>
      </c>
      <c r="D175" s="2">
        <v>633781000909</v>
      </c>
      <c r="F175" s="1">
        <f>_xlfn.XLOOKUP(C175,Data!B:B,Data!D:D)</f>
        <v>1</v>
      </c>
      <c r="G175" s="1">
        <f>_xlfn.XLOOKUP(C175,Data!B:B,Data!E:E)</f>
        <v>487.60300000000001</v>
      </c>
      <c r="H175" s="1">
        <f t="shared" si="2"/>
        <v>487.60300000000001</v>
      </c>
    </row>
    <row r="176" spans="1:8" ht="161.05000000000001" customHeight="1" x14ac:dyDescent="0.3">
      <c r="A176" s="1">
        <v>5776</v>
      </c>
      <c r="B176" s="1" t="s">
        <v>177</v>
      </c>
      <c r="C176" s="2">
        <v>687</v>
      </c>
      <c r="F176" s="1">
        <f>_xlfn.XLOOKUP(C176,Data!B:B,Data!D:D)</f>
        <v>1</v>
      </c>
      <c r="G176" s="1">
        <f>_xlfn.XLOOKUP(C176,Data!B:B,Data!E:E)</f>
        <v>84</v>
      </c>
      <c r="H176" s="1">
        <f t="shared" si="2"/>
        <v>84</v>
      </c>
    </row>
    <row r="177" spans="1:8" ht="161.05000000000001" customHeight="1" x14ac:dyDescent="0.3">
      <c r="A177" s="1">
        <v>5781</v>
      </c>
      <c r="B177" s="1" t="s">
        <v>178</v>
      </c>
      <c r="C177" s="2">
        <v>688</v>
      </c>
      <c r="F177" s="1">
        <f>_xlfn.XLOOKUP(C177,Data!B:B,Data!D:D)</f>
        <v>1</v>
      </c>
      <c r="G177" s="1">
        <f>_xlfn.XLOOKUP(C177,Data!B:B,Data!E:E)</f>
        <v>84</v>
      </c>
      <c r="H177" s="1">
        <f t="shared" si="2"/>
        <v>84</v>
      </c>
    </row>
    <row r="178" spans="1:8" ht="161.05000000000001" customHeight="1" x14ac:dyDescent="0.3">
      <c r="A178" s="1">
        <v>5786</v>
      </c>
      <c r="B178" s="1" t="s">
        <v>179</v>
      </c>
      <c r="C178" s="2">
        <v>689</v>
      </c>
      <c r="F178" s="1">
        <f>_xlfn.XLOOKUP(C178,Data!B:B,Data!D:D)</f>
        <v>3</v>
      </c>
      <c r="G178" s="1">
        <f>_xlfn.XLOOKUP(C178,Data!B:B,Data!E:E)</f>
        <v>84</v>
      </c>
      <c r="H178" s="1">
        <f t="shared" si="2"/>
        <v>252</v>
      </c>
    </row>
    <row r="179" spans="1:8" ht="161.05000000000001" customHeight="1" x14ac:dyDescent="0.3">
      <c r="A179" s="1">
        <v>5796</v>
      </c>
      <c r="B179" s="1" t="s">
        <v>180</v>
      </c>
      <c r="C179" s="2">
        <v>691</v>
      </c>
      <c r="F179" s="1">
        <f>_xlfn.XLOOKUP(C179,Data!B:B,Data!D:D)</f>
        <v>1</v>
      </c>
      <c r="G179" s="1">
        <f>_xlfn.XLOOKUP(C179,Data!B:B,Data!E:E)</f>
        <v>84</v>
      </c>
      <c r="H179" s="1">
        <f t="shared" si="2"/>
        <v>84</v>
      </c>
    </row>
    <row r="180" spans="1:8" ht="161.05000000000001" customHeight="1" x14ac:dyDescent="0.3">
      <c r="A180" s="1">
        <v>5804</v>
      </c>
      <c r="B180" s="1" t="s">
        <v>181</v>
      </c>
      <c r="C180" s="2">
        <v>693</v>
      </c>
      <c r="F180" s="1">
        <f>_xlfn.XLOOKUP(C180,Data!B:B,Data!D:D)</f>
        <v>1</v>
      </c>
      <c r="G180" s="1">
        <f>_xlfn.XLOOKUP(C180,Data!B:B,Data!E:E)</f>
        <v>84</v>
      </c>
      <c r="H180" s="1">
        <f t="shared" si="2"/>
        <v>84</v>
      </c>
    </row>
    <row r="181" spans="1:8" ht="161.05000000000001" customHeight="1" x14ac:dyDescent="0.3">
      <c r="A181" s="1">
        <v>5813</v>
      </c>
      <c r="B181" s="1" t="s">
        <v>182</v>
      </c>
      <c r="C181" s="2">
        <v>696</v>
      </c>
      <c r="F181" s="1">
        <f>_xlfn.XLOOKUP(C181,Data!B:B,Data!D:D)</f>
        <v>2</v>
      </c>
      <c r="G181" s="1">
        <f>_xlfn.XLOOKUP(C181,Data!B:B,Data!E:E)</f>
        <v>124</v>
      </c>
      <c r="H181" s="1">
        <f t="shared" si="2"/>
        <v>248</v>
      </c>
    </row>
    <row r="182" spans="1:8" ht="161.05000000000001" customHeight="1" x14ac:dyDescent="0.3">
      <c r="A182" s="1">
        <v>5957</v>
      </c>
      <c r="B182" s="1" t="s">
        <v>183</v>
      </c>
      <c r="C182" s="2">
        <v>994636</v>
      </c>
      <c r="D182" s="2">
        <v>994636</v>
      </c>
      <c r="F182" s="1">
        <f>_xlfn.XLOOKUP(C182,Data!B:B,Data!D:D)</f>
        <v>1</v>
      </c>
      <c r="G182" s="1">
        <f>_xlfn.XLOOKUP(C182,Data!B:B,Data!E:E)</f>
        <v>71</v>
      </c>
      <c r="H182" s="1">
        <f t="shared" si="2"/>
        <v>71</v>
      </c>
    </row>
    <row r="183" spans="1:8" ht="161.05000000000001" customHeight="1" x14ac:dyDescent="0.3">
      <c r="A183" s="1">
        <v>5967</v>
      </c>
      <c r="B183" s="1" t="s">
        <v>184</v>
      </c>
      <c r="C183" s="2">
        <v>725</v>
      </c>
      <c r="F183" s="1">
        <f>_xlfn.XLOOKUP(C183,Data!B:B,Data!D:D)</f>
        <v>3</v>
      </c>
      <c r="G183" s="1">
        <f>_xlfn.XLOOKUP(C183,Data!B:B,Data!E:E)</f>
        <v>102</v>
      </c>
      <c r="H183" s="1">
        <f t="shared" si="2"/>
        <v>306</v>
      </c>
    </row>
    <row r="184" spans="1:8" ht="161.05000000000001" customHeight="1" x14ac:dyDescent="0.3">
      <c r="A184" s="1">
        <v>6110</v>
      </c>
      <c r="B184" s="1" t="s">
        <v>185</v>
      </c>
      <c r="C184" s="2">
        <v>741</v>
      </c>
      <c r="F184" s="1">
        <f>_xlfn.XLOOKUP(C184,Data!B:B,Data!D:D)</f>
        <v>1</v>
      </c>
      <c r="G184" s="1">
        <f>_xlfn.XLOOKUP(C184,Data!B:B,Data!E:E)</f>
        <v>2543.8020000000001</v>
      </c>
      <c r="H184" s="1">
        <f t="shared" si="2"/>
        <v>2543.8020000000001</v>
      </c>
    </row>
    <row r="185" spans="1:8" ht="161.05000000000001" customHeight="1" x14ac:dyDescent="0.3">
      <c r="A185" s="1">
        <v>6453</v>
      </c>
      <c r="B185" s="1" t="s">
        <v>186</v>
      </c>
      <c r="C185" s="2">
        <v>778</v>
      </c>
      <c r="F185" s="1">
        <f>_xlfn.XLOOKUP(C185,Data!B:B,Data!D:D)</f>
        <v>2</v>
      </c>
      <c r="G185" s="1">
        <f>_xlfn.XLOOKUP(C185,Data!B:B,Data!E:E)</f>
        <v>424.79300000000001</v>
      </c>
      <c r="H185" s="1">
        <f t="shared" si="2"/>
        <v>849.58600000000001</v>
      </c>
    </row>
    <row r="186" spans="1:8" ht="161.05000000000001" customHeight="1" x14ac:dyDescent="0.3">
      <c r="A186" s="1">
        <v>6483</v>
      </c>
      <c r="B186" s="1" t="s">
        <v>187</v>
      </c>
      <c r="C186" s="2">
        <v>789</v>
      </c>
      <c r="F186" s="1">
        <f>_xlfn.XLOOKUP(C186,Data!B:B,Data!D:D)</f>
        <v>1</v>
      </c>
      <c r="G186" s="1">
        <f>_xlfn.XLOOKUP(C186,Data!B:B,Data!E:E)</f>
        <v>554</v>
      </c>
      <c r="H186" s="1">
        <f t="shared" si="2"/>
        <v>554</v>
      </c>
    </row>
    <row r="187" spans="1:8" ht="161.05000000000001" customHeight="1" x14ac:dyDescent="0.3">
      <c r="A187" s="1">
        <v>6531</v>
      </c>
      <c r="B187" s="1" t="s">
        <v>188</v>
      </c>
      <c r="C187" s="2">
        <v>806</v>
      </c>
      <c r="F187" s="1">
        <f>_xlfn.XLOOKUP(C187,Data!B:B,Data!D:D)</f>
        <v>2</v>
      </c>
      <c r="G187" s="1">
        <f>_xlfn.XLOOKUP(C187,Data!B:B,Data!E:E)</f>
        <v>742.97500000000002</v>
      </c>
      <c r="H187" s="1">
        <f t="shared" si="2"/>
        <v>1485.95</v>
      </c>
    </row>
    <row r="188" spans="1:8" ht="161.05000000000001" customHeight="1" x14ac:dyDescent="0.3">
      <c r="A188" s="1">
        <v>6543</v>
      </c>
      <c r="B188" s="1" t="s">
        <v>189</v>
      </c>
      <c r="C188" s="2">
        <v>811</v>
      </c>
      <c r="F188" s="1">
        <f>_xlfn.XLOOKUP(C188,Data!B:B,Data!D:D)</f>
        <v>1</v>
      </c>
      <c r="G188" s="1">
        <f>_xlfn.XLOOKUP(C188,Data!B:B,Data!E:E)</f>
        <v>300</v>
      </c>
      <c r="H188" s="1">
        <f t="shared" si="2"/>
        <v>300</v>
      </c>
    </row>
    <row r="189" spans="1:8" ht="161.05000000000001" customHeight="1" x14ac:dyDescent="0.3">
      <c r="A189" s="1">
        <v>6545</v>
      </c>
      <c r="B189" s="1" t="s">
        <v>190</v>
      </c>
      <c r="C189" s="2">
        <v>812</v>
      </c>
      <c r="F189" s="1">
        <f>_xlfn.XLOOKUP(C189,Data!B:B,Data!D:D)</f>
        <v>1</v>
      </c>
      <c r="G189" s="1">
        <f>_xlfn.XLOOKUP(C189,Data!B:B,Data!E:E)</f>
        <v>300</v>
      </c>
      <c r="H189" s="1">
        <f t="shared" si="2"/>
        <v>300</v>
      </c>
    </row>
    <row r="190" spans="1:8" ht="161.05000000000001" customHeight="1" x14ac:dyDescent="0.3">
      <c r="A190" s="1">
        <v>6551</v>
      </c>
      <c r="B190" s="1" t="s">
        <v>191</v>
      </c>
      <c r="C190" s="2">
        <v>815</v>
      </c>
      <c r="F190" s="1">
        <f>_xlfn.XLOOKUP(C190,Data!B:B,Data!D:D)</f>
        <v>1</v>
      </c>
      <c r="G190" s="1">
        <f>_xlfn.XLOOKUP(C190,Data!B:B,Data!E:E)</f>
        <v>539</v>
      </c>
      <c r="H190" s="1">
        <f t="shared" si="2"/>
        <v>539</v>
      </c>
    </row>
    <row r="191" spans="1:8" ht="161.05000000000001" customHeight="1" x14ac:dyDescent="0.3">
      <c r="A191" s="1">
        <v>6597</v>
      </c>
      <c r="B191" s="1" t="s">
        <v>192</v>
      </c>
      <c r="C191" s="2">
        <v>829</v>
      </c>
      <c r="F191" s="1">
        <f>_xlfn.XLOOKUP(C191,Data!B:B,Data!D:D)</f>
        <v>1</v>
      </c>
      <c r="G191" s="1">
        <f>_xlfn.XLOOKUP(C191,Data!B:B,Data!E:E)</f>
        <v>125.19</v>
      </c>
      <c r="H191" s="1">
        <f t="shared" si="2"/>
        <v>125.19</v>
      </c>
    </row>
    <row r="192" spans="1:8" ht="161.05000000000001" customHeight="1" x14ac:dyDescent="0.3">
      <c r="A192" s="1">
        <v>6613</v>
      </c>
      <c r="B192" s="1" t="s">
        <v>193</v>
      </c>
      <c r="C192" s="2">
        <v>833</v>
      </c>
      <c r="F192" s="1">
        <f>_xlfn.XLOOKUP(C192,Data!B:B,Data!D:D)</f>
        <v>2</v>
      </c>
      <c r="G192" s="1">
        <f>_xlfn.XLOOKUP(C192,Data!B:B,Data!E:E)</f>
        <v>20.661000000000001</v>
      </c>
      <c r="H192" s="1">
        <f t="shared" si="2"/>
        <v>41.322000000000003</v>
      </c>
    </row>
    <row r="193" spans="1:8" ht="161.05000000000001" customHeight="1" x14ac:dyDescent="0.3">
      <c r="A193" s="1">
        <v>6634</v>
      </c>
      <c r="B193" s="1" t="s">
        <v>194</v>
      </c>
      <c r="C193" s="2">
        <v>840</v>
      </c>
      <c r="F193" s="1">
        <f>_xlfn.XLOOKUP(C193,Data!B:B,Data!D:D)</f>
        <v>1</v>
      </c>
      <c r="G193" s="1">
        <f>_xlfn.XLOOKUP(C193,Data!B:B,Data!E:E)</f>
        <v>507.43799999999999</v>
      </c>
      <c r="H193" s="1">
        <f t="shared" si="2"/>
        <v>507.43799999999999</v>
      </c>
    </row>
    <row r="194" spans="1:8" ht="161.05000000000001" customHeight="1" x14ac:dyDescent="0.3">
      <c r="A194" s="1">
        <v>6658</v>
      </c>
      <c r="B194" s="1" t="s">
        <v>195</v>
      </c>
      <c r="C194" s="2">
        <v>842</v>
      </c>
      <c r="F194" s="1">
        <f>_xlfn.XLOOKUP(C194,Data!B:B,Data!D:D)</f>
        <v>1</v>
      </c>
      <c r="G194" s="1">
        <f>_xlfn.XLOOKUP(C194,Data!B:B,Data!E:E)</f>
        <v>539</v>
      </c>
      <c r="H194" s="1">
        <f t="shared" si="2"/>
        <v>539</v>
      </c>
    </row>
    <row r="195" spans="1:8" ht="161.05000000000001" customHeight="1" x14ac:dyDescent="0.3">
      <c r="A195" s="1">
        <v>6670</v>
      </c>
      <c r="B195" s="1" t="s">
        <v>196</v>
      </c>
      <c r="C195" s="2">
        <v>843</v>
      </c>
      <c r="F195" s="1">
        <f>_xlfn.XLOOKUP(C195,Data!B:B,Data!D:D)</f>
        <v>1</v>
      </c>
      <c r="G195" s="1">
        <f>_xlfn.XLOOKUP(C195,Data!B:B,Data!E:E)</f>
        <v>539</v>
      </c>
      <c r="H195" s="1">
        <f t="shared" ref="H195:H258" si="3">F195*G195</f>
        <v>539</v>
      </c>
    </row>
    <row r="196" spans="1:8" ht="161.05000000000001" customHeight="1" x14ac:dyDescent="0.3">
      <c r="A196" s="1">
        <v>6706</v>
      </c>
      <c r="B196" s="1" t="s">
        <v>197</v>
      </c>
      <c r="C196" s="2">
        <v>846</v>
      </c>
      <c r="F196" s="1">
        <f>_xlfn.XLOOKUP(C196,Data!B:B,Data!D:D)</f>
        <v>1</v>
      </c>
      <c r="G196" s="1">
        <f>_xlfn.XLOOKUP(C196,Data!B:B,Data!E:E)</f>
        <v>604</v>
      </c>
      <c r="H196" s="1">
        <f t="shared" si="3"/>
        <v>604</v>
      </c>
    </row>
    <row r="197" spans="1:8" ht="161.05000000000001" customHeight="1" x14ac:dyDescent="0.3">
      <c r="A197" s="1">
        <v>6718</v>
      </c>
      <c r="B197" s="1" t="s">
        <v>198</v>
      </c>
      <c r="C197" s="2">
        <v>847</v>
      </c>
      <c r="F197" s="1">
        <f>_xlfn.XLOOKUP(C197,Data!B:B,Data!D:D)</f>
        <v>1</v>
      </c>
      <c r="G197" s="1">
        <f>_xlfn.XLOOKUP(C197,Data!B:B,Data!E:E)</f>
        <v>614</v>
      </c>
      <c r="H197" s="1">
        <f t="shared" si="3"/>
        <v>614</v>
      </c>
    </row>
    <row r="198" spans="1:8" ht="161.05000000000001" customHeight="1" x14ac:dyDescent="0.3">
      <c r="A198" s="1">
        <v>6738</v>
      </c>
      <c r="B198" s="1" t="s">
        <v>199</v>
      </c>
      <c r="C198" s="2">
        <v>850</v>
      </c>
      <c r="F198" s="1">
        <f>_xlfn.XLOOKUP(C198,Data!B:B,Data!D:D)</f>
        <v>1</v>
      </c>
      <c r="G198" s="1">
        <f>_xlfn.XLOOKUP(C198,Data!B:B,Data!E:E)</f>
        <v>1096.2449999999999</v>
      </c>
      <c r="H198" s="1">
        <f t="shared" si="3"/>
        <v>1096.2449999999999</v>
      </c>
    </row>
    <row r="199" spans="1:8" ht="161.05000000000001" customHeight="1" x14ac:dyDescent="0.3">
      <c r="A199" s="1">
        <v>6752</v>
      </c>
      <c r="B199" s="1" t="s">
        <v>200</v>
      </c>
      <c r="C199" s="2">
        <v>851</v>
      </c>
      <c r="F199" s="1">
        <f>_xlfn.XLOOKUP(C199,Data!B:B,Data!D:D)</f>
        <v>1</v>
      </c>
      <c r="G199" s="1">
        <f>_xlfn.XLOOKUP(C199,Data!B:B,Data!E:E)</f>
        <v>503.30599999999998</v>
      </c>
      <c r="H199" s="1">
        <f t="shared" si="3"/>
        <v>503.30599999999998</v>
      </c>
    </row>
    <row r="200" spans="1:8" ht="161.05000000000001" customHeight="1" x14ac:dyDescent="0.3">
      <c r="A200" s="1">
        <v>6764</v>
      </c>
      <c r="B200" s="1" t="s">
        <v>201</v>
      </c>
      <c r="C200" s="2">
        <v>852</v>
      </c>
      <c r="F200" s="1">
        <f>_xlfn.XLOOKUP(C200,Data!B:B,Data!D:D)</f>
        <v>1</v>
      </c>
      <c r="G200" s="1">
        <f>_xlfn.XLOOKUP(C200,Data!B:B,Data!E:E)</f>
        <v>503.30599999999998</v>
      </c>
      <c r="H200" s="1">
        <f t="shared" si="3"/>
        <v>503.30599999999998</v>
      </c>
    </row>
    <row r="201" spans="1:8" ht="161.05000000000001" customHeight="1" x14ac:dyDescent="0.3">
      <c r="A201" s="1">
        <v>6787</v>
      </c>
      <c r="B201" s="1" t="s">
        <v>202</v>
      </c>
      <c r="C201" s="2">
        <v>855</v>
      </c>
      <c r="F201" s="1">
        <f>_xlfn.XLOOKUP(C201,Data!B:B,Data!D:D)</f>
        <v>3</v>
      </c>
      <c r="G201" s="1">
        <f>_xlfn.XLOOKUP(C201,Data!B:B,Data!E:E)</f>
        <v>770</v>
      </c>
      <c r="H201" s="1">
        <f t="shared" si="3"/>
        <v>2310</v>
      </c>
    </row>
    <row r="202" spans="1:8" ht="161.05000000000001" customHeight="1" x14ac:dyDescent="0.3">
      <c r="A202" s="1">
        <v>6811</v>
      </c>
      <c r="B202" s="1" t="s">
        <v>203</v>
      </c>
      <c r="C202" s="2">
        <v>863</v>
      </c>
      <c r="F202" s="1">
        <f>_xlfn.XLOOKUP(C202,Data!B:B,Data!D:D)</f>
        <v>3</v>
      </c>
      <c r="G202" s="1">
        <f>_xlfn.XLOOKUP(C202,Data!B:B,Data!E:E)</f>
        <v>441</v>
      </c>
      <c r="H202" s="1">
        <f t="shared" si="3"/>
        <v>1323</v>
      </c>
    </row>
    <row r="203" spans="1:8" ht="161.05000000000001" customHeight="1" x14ac:dyDescent="0.3">
      <c r="A203" s="1">
        <v>6815</v>
      </c>
      <c r="B203" s="1" t="s">
        <v>204</v>
      </c>
      <c r="C203" s="2">
        <v>864</v>
      </c>
      <c r="F203" s="1">
        <f>_xlfn.XLOOKUP(C203,Data!B:B,Data!D:D)</f>
        <v>3</v>
      </c>
      <c r="G203" s="1">
        <f>_xlfn.XLOOKUP(C203,Data!B:B,Data!E:E)</f>
        <v>441</v>
      </c>
      <c r="H203" s="1">
        <f t="shared" si="3"/>
        <v>1323</v>
      </c>
    </row>
    <row r="204" spans="1:8" ht="161.05000000000001" customHeight="1" x14ac:dyDescent="0.3">
      <c r="A204" s="1">
        <v>6843</v>
      </c>
      <c r="B204" s="1" t="s">
        <v>205</v>
      </c>
      <c r="C204" s="2">
        <v>872</v>
      </c>
      <c r="F204" s="1">
        <f>_xlfn.XLOOKUP(C204,Data!B:B,Data!D:D)</f>
        <v>1</v>
      </c>
      <c r="G204" s="1">
        <f>_xlfn.XLOOKUP(C204,Data!B:B,Data!E:E)</f>
        <v>761.4</v>
      </c>
      <c r="H204" s="1">
        <f t="shared" si="3"/>
        <v>761.4</v>
      </c>
    </row>
    <row r="205" spans="1:8" ht="161.05000000000001" customHeight="1" x14ac:dyDescent="0.3">
      <c r="A205" s="1">
        <v>6847</v>
      </c>
      <c r="B205" s="1" t="s">
        <v>206</v>
      </c>
      <c r="C205" s="2">
        <v>874</v>
      </c>
      <c r="F205" s="1">
        <f>_xlfn.XLOOKUP(C205,Data!B:B,Data!D:D)</f>
        <v>1</v>
      </c>
      <c r="G205" s="1">
        <f>_xlfn.XLOOKUP(C205,Data!B:B,Data!E:E)</f>
        <v>761</v>
      </c>
      <c r="H205" s="1">
        <f t="shared" si="3"/>
        <v>761</v>
      </c>
    </row>
    <row r="206" spans="1:8" ht="161.05000000000001" customHeight="1" x14ac:dyDescent="0.3">
      <c r="A206" s="1">
        <v>6851</v>
      </c>
      <c r="B206" s="1" t="s">
        <v>207</v>
      </c>
      <c r="C206" s="2">
        <v>876</v>
      </c>
      <c r="F206" s="1">
        <f>_xlfn.XLOOKUP(C206,Data!B:B,Data!D:D)</f>
        <v>1</v>
      </c>
      <c r="G206" s="1">
        <f>_xlfn.XLOOKUP(C206,Data!B:B,Data!E:E)</f>
        <v>415</v>
      </c>
      <c r="H206" s="1">
        <f t="shared" si="3"/>
        <v>415</v>
      </c>
    </row>
    <row r="207" spans="1:8" ht="161.05000000000001" customHeight="1" x14ac:dyDescent="0.3">
      <c r="A207" s="1">
        <v>6855</v>
      </c>
      <c r="B207" s="1" t="s">
        <v>208</v>
      </c>
      <c r="C207" s="2">
        <v>878</v>
      </c>
      <c r="F207" s="1">
        <f>_xlfn.XLOOKUP(C207,Data!B:B,Data!D:D)</f>
        <v>1</v>
      </c>
      <c r="G207" s="1">
        <f>_xlfn.XLOOKUP(C207,Data!B:B,Data!E:E)</f>
        <v>415</v>
      </c>
      <c r="H207" s="1">
        <f t="shared" si="3"/>
        <v>415</v>
      </c>
    </row>
    <row r="208" spans="1:8" ht="161.05000000000001" customHeight="1" x14ac:dyDescent="0.3">
      <c r="A208" s="1">
        <v>6857</v>
      </c>
      <c r="B208" s="1" t="s">
        <v>209</v>
      </c>
      <c r="C208" s="2">
        <v>879</v>
      </c>
      <c r="F208" s="1">
        <f>_xlfn.XLOOKUP(C208,Data!B:B,Data!D:D)</f>
        <v>1</v>
      </c>
      <c r="G208" s="1">
        <f>_xlfn.XLOOKUP(C208,Data!B:B,Data!E:E)</f>
        <v>415</v>
      </c>
      <c r="H208" s="1">
        <f t="shared" si="3"/>
        <v>415</v>
      </c>
    </row>
    <row r="209" spans="1:8" ht="161.05000000000001" customHeight="1" x14ac:dyDescent="0.3">
      <c r="A209" s="1">
        <v>6865</v>
      </c>
      <c r="B209" s="1" t="s">
        <v>210</v>
      </c>
      <c r="C209" s="2">
        <v>884</v>
      </c>
      <c r="F209" s="1">
        <f>_xlfn.XLOOKUP(C209,Data!B:B,Data!D:D)</f>
        <v>1</v>
      </c>
      <c r="G209" s="1">
        <f>_xlfn.XLOOKUP(C209,Data!B:B,Data!E:E)</f>
        <v>495.041</v>
      </c>
      <c r="H209" s="1">
        <f t="shared" si="3"/>
        <v>495.041</v>
      </c>
    </row>
    <row r="210" spans="1:8" ht="161.05000000000001" customHeight="1" x14ac:dyDescent="0.3">
      <c r="A210" s="1">
        <v>6877</v>
      </c>
      <c r="B210" s="1" t="s">
        <v>211</v>
      </c>
      <c r="C210" s="2">
        <v>885</v>
      </c>
      <c r="F210" s="1">
        <f>_xlfn.XLOOKUP(C210,Data!B:B,Data!D:D)</f>
        <v>1</v>
      </c>
      <c r="G210" s="1">
        <f>_xlfn.XLOOKUP(C210,Data!B:B,Data!E:E)</f>
        <v>495.041</v>
      </c>
      <c r="H210" s="1">
        <f t="shared" si="3"/>
        <v>495.041</v>
      </c>
    </row>
    <row r="211" spans="1:8" ht="161.05000000000001" customHeight="1" x14ac:dyDescent="0.3">
      <c r="A211" s="1">
        <v>7017</v>
      </c>
      <c r="B211" s="1" t="s">
        <v>212</v>
      </c>
      <c r="C211" s="2">
        <v>901</v>
      </c>
      <c r="F211" s="1">
        <f>_xlfn.XLOOKUP(C211,Data!B:B,Data!D:D)</f>
        <v>1</v>
      </c>
      <c r="G211" s="1">
        <f>_xlfn.XLOOKUP(C211,Data!B:B,Data!E:E)</f>
        <v>689</v>
      </c>
      <c r="H211" s="1">
        <f t="shared" si="3"/>
        <v>689</v>
      </c>
    </row>
    <row r="212" spans="1:8" ht="161.05000000000001" customHeight="1" x14ac:dyDescent="0.3">
      <c r="A212" s="1">
        <v>7062</v>
      </c>
      <c r="B212" s="1" t="s">
        <v>213</v>
      </c>
      <c r="C212" s="2">
        <v>906</v>
      </c>
      <c r="F212" s="1">
        <f>_xlfn.XLOOKUP(C212,Data!B:B,Data!D:D)</f>
        <v>4</v>
      </c>
      <c r="G212" s="1">
        <f>_xlfn.XLOOKUP(C212,Data!B:B,Data!E:E)</f>
        <v>295</v>
      </c>
      <c r="H212" s="1">
        <f t="shared" si="3"/>
        <v>1180</v>
      </c>
    </row>
    <row r="213" spans="1:8" ht="161.05000000000001" customHeight="1" x14ac:dyDescent="0.3">
      <c r="A213" s="1">
        <v>7075</v>
      </c>
      <c r="B213" s="1" t="s">
        <v>214</v>
      </c>
      <c r="C213" s="2">
        <v>908</v>
      </c>
      <c r="F213" s="1">
        <f>_xlfn.XLOOKUP(C213,Data!B:B,Data!D:D)</f>
        <v>5</v>
      </c>
      <c r="G213" s="1">
        <f>_xlfn.XLOOKUP(C213,Data!B:B,Data!E:E)</f>
        <v>25</v>
      </c>
      <c r="H213" s="1">
        <f t="shared" si="3"/>
        <v>125</v>
      </c>
    </row>
    <row r="214" spans="1:8" ht="161.05000000000001" customHeight="1" x14ac:dyDescent="0.3">
      <c r="A214" s="1">
        <v>7085</v>
      </c>
      <c r="B214" s="1" t="s">
        <v>215</v>
      </c>
      <c r="C214" s="2">
        <v>909</v>
      </c>
      <c r="F214" s="1">
        <f>_xlfn.XLOOKUP(C214,Data!B:B,Data!D:D)</f>
        <v>1</v>
      </c>
      <c r="G214" s="1">
        <f>_xlfn.XLOOKUP(C214,Data!B:B,Data!E:E)</f>
        <v>1073.8</v>
      </c>
      <c r="H214" s="1">
        <f t="shared" si="3"/>
        <v>1073.8</v>
      </c>
    </row>
    <row r="215" spans="1:8" ht="161.05000000000001" customHeight="1" x14ac:dyDescent="0.3">
      <c r="A215" s="1">
        <v>7110</v>
      </c>
      <c r="B215" s="1" t="s">
        <v>216</v>
      </c>
      <c r="C215" s="2">
        <v>912</v>
      </c>
      <c r="F215" s="1">
        <f>_xlfn.XLOOKUP(C215,Data!B:B,Data!D:D)</f>
        <v>1</v>
      </c>
      <c r="G215" s="1">
        <f>_xlfn.XLOOKUP(C215,Data!B:B,Data!E:E)</f>
        <v>1073.8</v>
      </c>
      <c r="H215" s="1">
        <f t="shared" si="3"/>
        <v>1073.8</v>
      </c>
    </row>
    <row r="216" spans="1:8" ht="161.05000000000001" customHeight="1" x14ac:dyDescent="0.3">
      <c r="A216" s="1">
        <v>7122</v>
      </c>
      <c r="B216" s="1" t="s">
        <v>217</v>
      </c>
      <c r="C216" s="2">
        <v>915</v>
      </c>
      <c r="F216" s="1">
        <f>_xlfn.XLOOKUP(C216,Data!B:B,Data!D:D)</f>
        <v>1</v>
      </c>
      <c r="G216" s="1">
        <f>_xlfn.XLOOKUP(C216,Data!B:B,Data!E:E)</f>
        <v>991.2</v>
      </c>
      <c r="H216" s="1">
        <f t="shared" si="3"/>
        <v>991.2</v>
      </c>
    </row>
    <row r="217" spans="1:8" ht="161.05000000000001" customHeight="1" x14ac:dyDescent="0.3">
      <c r="A217" s="1">
        <v>7138</v>
      </c>
      <c r="B217" s="1" t="s">
        <v>218</v>
      </c>
      <c r="C217" s="2">
        <v>917</v>
      </c>
      <c r="F217" s="1">
        <f>_xlfn.XLOOKUP(C217,Data!B:B,Data!D:D)</f>
        <v>2</v>
      </c>
      <c r="G217" s="1">
        <f>_xlfn.XLOOKUP(C217,Data!B:B,Data!E:E)</f>
        <v>1156.4000000000001</v>
      </c>
      <c r="H217" s="1">
        <f t="shared" si="3"/>
        <v>2312.8000000000002</v>
      </c>
    </row>
    <row r="218" spans="1:8" ht="161.05000000000001" customHeight="1" x14ac:dyDescent="0.3">
      <c r="A218" s="1">
        <v>7169</v>
      </c>
      <c r="B218" s="1" t="s">
        <v>219</v>
      </c>
      <c r="C218" s="2">
        <v>927</v>
      </c>
      <c r="F218" s="1">
        <f>_xlfn.XLOOKUP(C218,Data!B:B,Data!D:D)</f>
        <v>2</v>
      </c>
      <c r="G218" s="1">
        <f>_xlfn.XLOOKUP(C218,Data!B:B,Data!E:E)</f>
        <v>715</v>
      </c>
      <c r="H218" s="1">
        <f t="shared" si="3"/>
        <v>1430</v>
      </c>
    </row>
    <row r="219" spans="1:8" ht="161.05000000000001" customHeight="1" x14ac:dyDescent="0.3">
      <c r="A219" s="1">
        <v>7209</v>
      </c>
      <c r="B219" s="1" t="s">
        <v>220</v>
      </c>
      <c r="C219" s="2">
        <v>932</v>
      </c>
      <c r="F219" s="1">
        <f>_xlfn.XLOOKUP(C219,Data!B:B,Data!D:D)</f>
        <v>1</v>
      </c>
      <c r="G219" s="1">
        <f>_xlfn.XLOOKUP(C219,Data!B:B,Data!E:E)</f>
        <v>589</v>
      </c>
      <c r="H219" s="1">
        <f t="shared" si="3"/>
        <v>589</v>
      </c>
    </row>
    <row r="220" spans="1:8" ht="161.05000000000001" customHeight="1" x14ac:dyDescent="0.3">
      <c r="A220" s="1">
        <v>7256</v>
      </c>
      <c r="B220" s="1" t="s">
        <v>221</v>
      </c>
      <c r="C220" s="2">
        <v>936</v>
      </c>
      <c r="F220" s="1">
        <f>_xlfn.XLOOKUP(C220,Data!B:B,Data!D:D)</f>
        <v>5</v>
      </c>
      <c r="G220" s="1">
        <f>_xlfn.XLOOKUP(C220,Data!B:B,Data!E:E)</f>
        <v>754</v>
      </c>
      <c r="H220" s="1">
        <f t="shared" si="3"/>
        <v>3770</v>
      </c>
    </row>
    <row r="221" spans="1:8" ht="161.05000000000001" customHeight="1" x14ac:dyDescent="0.3">
      <c r="A221" s="1">
        <v>7280</v>
      </c>
      <c r="B221" s="1" t="s">
        <v>222</v>
      </c>
      <c r="C221" s="2">
        <v>938</v>
      </c>
      <c r="F221" s="1">
        <f>_xlfn.XLOOKUP(C221,Data!B:B,Data!D:D)</f>
        <v>2</v>
      </c>
      <c r="G221" s="1">
        <f>_xlfn.XLOOKUP(C221,Data!B:B,Data!E:E)</f>
        <v>754</v>
      </c>
      <c r="H221" s="1">
        <f t="shared" si="3"/>
        <v>1508</v>
      </c>
    </row>
    <row r="222" spans="1:8" ht="161.05000000000001" customHeight="1" x14ac:dyDescent="0.3">
      <c r="A222" s="1">
        <v>7298</v>
      </c>
      <c r="B222" s="1" t="s">
        <v>223</v>
      </c>
      <c r="C222" s="2">
        <v>939</v>
      </c>
      <c r="F222" s="1">
        <f>_xlfn.XLOOKUP(C222,Data!B:B,Data!D:D)</f>
        <v>1</v>
      </c>
      <c r="G222" s="1">
        <f>_xlfn.XLOOKUP(C222,Data!B:B,Data!E:E)</f>
        <v>292.56200000000001</v>
      </c>
      <c r="H222" s="1">
        <f t="shared" si="3"/>
        <v>292.56200000000001</v>
      </c>
    </row>
    <row r="223" spans="1:8" ht="161.05000000000001" customHeight="1" x14ac:dyDescent="0.3">
      <c r="A223" s="1">
        <v>7303</v>
      </c>
      <c r="B223" s="1" t="s">
        <v>224</v>
      </c>
      <c r="C223" s="2">
        <v>940</v>
      </c>
      <c r="F223" s="1">
        <f>_xlfn.XLOOKUP(C223,Data!B:B,Data!D:D)</f>
        <v>1</v>
      </c>
      <c r="G223" s="1">
        <f>_xlfn.XLOOKUP(C223,Data!B:B,Data!E:E)</f>
        <v>292.56200000000001</v>
      </c>
      <c r="H223" s="1">
        <f t="shared" si="3"/>
        <v>292.56200000000001</v>
      </c>
    </row>
    <row r="224" spans="1:8" ht="161.05000000000001" customHeight="1" x14ac:dyDescent="0.3">
      <c r="A224" s="1">
        <v>7343</v>
      </c>
      <c r="B224" s="1" t="s">
        <v>225</v>
      </c>
      <c r="C224" s="2">
        <v>947</v>
      </c>
      <c r="F224" s="1">
        <f>_xlfn.XLOOKUP(C224,Data!B:B,Data!D:D)</f>
        <v>2</v>
      </c>
      <c r="G224" s="1">
        <f>_xlfn.XLOOKUP(C224,Data!B:B,Data!E:E)</f>
        <v>450</v>
      </c>
      <c r="H224" s="1">
        <f t="shared" si="3"/>
        <v>900</v>
      </c>
    </row>
    <row r="225" spans="1:8" ht="161.05000000000001" customHeight="1" x14ac:dyDescent="0.3">
      <c r="A225" s="1">
        <v>7357</v>
      </c>
      <c r="B225" s="1" t="s">
        <v>226</v>
      </c>
      <c r="C225" s="2">
        <v>948</v>
      </c>
      <c r="F225" s="1">
        <f>_xlfn.XLOOKUP(C225,Data!B:B,Data!D:D)</f>
        <v>1</v>
      </c>
      <c r="G225" s="1">
        <f>_xlfn.XLOOKUP(C225,Data!B:B,Data!E:E)</f>
        <v>399</v>
      </c>
      <c r="H225" s="1">
        <f t="shared" si="3"/>
        <v>399</v>
      </c>
    </row>
    <row r="226" spans="1:8" ht="161.05000000000001" customHeight="1" x14ac:dyDescent="0.3">
      <c r="A226" s="1">
        <v>7378</v>
      </c>
      <c r="B226" s="1" t="s">
        <v>227</v>
      </c>
      <c r="C226" s="2">
        <v>992566</v>
      </c>
      <c r="D226" s="2">
        <v>992566</v>
      </c>
      <c r="F226" s="1">
        <f>_xlfn.XLOOKUP(C226,Data!B:B,Data!D:D)</f>
        <v>3</v>
      </c>
      <c r="G226" s="1">
        <f>_xlfn.XLOOKUP(C226,Data!B:B,Data!E:E)</f>
        <v>149</v>
      </c>
      <c r="H226" s="1">
        <f t="shared" si="3"/>
        <v>447</v>
      </c>
    </row>
    <row r="227" spans="1:8" ht="161.05000000000001" customHeight="1" x14ac:dyDescent="0.3">
      <c r="A227" s="1">
        <v>7438</v>
      </c>
      <c r="B227" s="1" t="s">
        <v>228</v>
      </c>
      <c r="C227" s="2">
        <v>959</v>
      </c>
      <c r="F227" s="1">
        <f>_xlfn.XLOOKUP(C227,Data!B:B,Data!D:D)</f>
        <v>1</v>
      </c>
      <c r="G227" s="1">
        <f>_xlfn.XLOOKUP(C227,Data!B:B,Data!E:E)</f>
        <v>1228.9259999999999</v>
      </c>
      <c r="H227" s="1">
        <f t="shared" si="3"/>
        <v>1228.9259999999999</v>
      </c>
    </row>
    <row r="228" spans="1:8" ht="161.05000000000001" customHeight="1" x14ac:dyDescent="0.3">
      <c r="A228" s="1">
        <v>7439</v>
      </c>
      <c r="B228" s="1" t="s">
        <v>229</v>
      </c>
      <c r="C228" s="2">
        <v>960</v>
      </c>
      <c r="F228" s="1">
        <f>_xlfn.XLOOKUP(C228,Data!B:B,Data!D:D)</f>
        <v>1</v>
      </c>
      <c r="G228" s="1">
        <f>_xlfn.XLOOKUP(C228,Data!B:B,Data!E:E)</f>
        <v>1979.3389999999999</v>
      </c>
      <c r="H228" s="1">
        <f t="shared" si="3"/>
        <v>1979.3389999999999</v>
      </c>
    </row>
    <row r="229" spans="1:8" ht="161.05000000000001" customHeight="1" x14ac:dyDescent="0.3">
      <c r="A229" s="1">
        <v>7482</v>
      </c>
      <c r="B229" s="1" t="s">
        <v>230</v>
      </c>
      <c r="C229" s="2">
        <v>964</v>
      </c>
      <c r="F229" s="1">
        <f>_xlfn.XLOOKUP(C229,Data!B:B,Data!D:D)</f>
        <v>1</v>
      </c>
      <c r="G229" s="1">
        <f>_xlfn.XLOOKUP(C229,Data!B:B,Data!E:E)</f>
        <v>1576.36</v>
      </c>
      <c r="H229" s="1">
        <f t="shared" si="3"/>
        <v>1576.36</v>
      </c>
    </row>
    <row r="230" spans="1:8" ht="161.05000000000001" customHeight="1" x14ac:dyDescent="0.3">
      <c r="A230" s="1">
        <v>7490</v>
      </c>
      <c r="B230" s="1" t="s">
        <v>231</v>
      </c>
      <c r="C230" s="2">
        <v>965</v>
      </c>
      <c r="F230" s="1">
        <f>_xlfn.XLOOKUP(C230,Data!B:B,Data!D:D)</f>
        <v>1</v>
      </c>
      <c r="G230" s="1">
        <f>_xlfn.XLOOKUP(C230,Data!B:B,Data!E:E)</f>
        <v>1685.12</v>
      </c>
      <c r="H230" s="1">
        <f t="shared" si="3"/>
        <v>1685.12</v>
      </c>
    </row>
    <row r="231" spans="1:8" ht="161.05000000000001" customHeight="1" x14ac:dyDescent="0.3">
      <c r="A231" s="1">
        <v>7589</v>
      </c>
      <c r="B231" s="1" t="s">
        <v>232</v>
      </c>
      <c r="C231" s="2">
        <v>982</v>
      </c>
      <c r="F231" s="1">
        <f>_xlfn.XLOOKUP(C231,Data!B:B,Data!D:D)</f>
        <v>6</v>
      </c>
      <c r="G231" s="1">
        <f>_xlfn.XLOOKUP(C231,Data!B:B,Data!E:E)</f>
        <v>396.9</v>
      </c>
      <c r="H231" s="1">
        <f t="shared" si="3"/>
        <v>2381.3999999999996</v>
      </c>
    </row>
    <row r="232" spans="1:8" ht="161.05000000000001" customHeight="1" x14ac:dyDescent="0.3">
      <c r="A232" s="1">
        <v>7747</v>
      </c>
      <c r="B232" s="1" t="s">
        <v>233</v>
      </c>
      <c r="C232" s="2">
        <v>1010</v>
      </c>
      <c r="F232" s="1">
        <f>_xlfn.XLOOKUP(C232,Data!B:B,Data!D:D)</f>
        <v>2</v>
      </c>
      <c r="G232" s="1">
        <f>_xlfn.XLOOKUP(C232,Data!B:B,Data!E:E)</f>
        <v>1438</v>
      </c>
      <c r="H232" s="1">
        <f t="shared" si="3"/>
        <v>2876</v>
      </c>
    </row>
    <row r="233" spans="1:8" ht="161.05000000000001" customHeight="1" x14ac:dyDescent="0.3">
      <c r="A233" s="1">
        <v>7753</v>
      </c>
      <c r="B233" s="1" t="s">
        <v>234</v>
      </c>
      <c r="C233" s="2">
        <v>1011</v>
      </c>
      <c r="F233" s="1">
        <f>_xlfn.XLOOKUP(C233,Data!B:B,Data!D:D)</f>
        <v>1</v>
      </c>
      <c r="G233" s="1">
        <f>_xlfn.XLOOKUP(C233,Data!B:B,Data!E:E)</f>
        <v>994</v>
      </c>
      <c r="H233" s="1">
        <f t="shared" si="3"/>
        <v>994</v>
      </c>
    </row>
    <row r="234" spans="1:8" ht="161.05000000000001" customHeight="1" x14ac:dyDescent="0.3">
      <c r="A234" s="1">
        <v>7852</v>
      </c>
      <c r="B234" s="1" t="s">
        <v>235</v>
      </c>
      <c r="C234" s="2">
        <v>1029</v>
      </c>
      <c r="F234" s="1">
        <f>_xlfn.XLOOKUP(C234,Data!B:B,Data!D:D)</f>
        <v>1</v>
      </c>
      <c r="G234" s="1">
        <f>_xlfn.XLOOKUP(C234,Data!B:B,Data!E:E)</f>
        <v>568.6</v>
      </c>
      <c r="H234" s="1">
        <f t="shared" si="3"/>
        <v>568.6</v>
      </c>
    </row>
    <row r="235" spans="1:8" ht="161.05000000000001" customHeight="1" x14ac:dyDescent="0.3">
      <c r="A235" s="1">
        <v>7874</v>
      </c>
      <c r="B235" s="1" t="s">
        <v>236</v>
      </c>
      <c r="C235" s="2">
        <v>1033</v>
      </c>
      <c r="F235" s="1">
        <f>_xlfn.XLOOKUP(C235,Data!B:B,Data!D:D)</f>
        <v>1</v>
      </c>
      <c r="G235" s="1">
        <f>_xlfn.XLOOKUP(C235,Data!B:B,Data!E:E)</f>
        <v>990</v>
      </c>
      <c r="H235" s="1">
        <f t="shared" si="3"/>
        <v>990</v>
      </c>
    </row>
    <row r="236" spans="1:8" ht="161.05000000000001" customHeight="1" x14ac:dyDescent="0.3">
      <c r="A236" s="1">
        <v>7885</v>
      </c>
      <c r="B236" s="1" t="s">
        <v>237</v>
      </c>
      <c r="C236" s="2">
        <v>1035</v>
      </c>
      <c r="F236" s="1">
        <f>_xlfn.XLOOKUP(C236,Data!B:B,Data!D:D)</f>
        <v>1</v>
      </c>
      <c r="G236" s="1">
        <f>_xlfn.XLOOKUP(C236,Data!B:B,Data!E:E)</f>
        <v>1725</v>
      </c>
      <c r="H236" s="1">
        <f t="shared" si="3"/>
        <v>1725</v>
      </c>
    </row>
    <row r="237" spans="1:8" ht="161.05000000000001" customHeight="1" x14ac:dyDescent="0.3">
      <c r="A237" s="1">
        <v>7897</v>
      </c>
      <c r="B237" s="1" t="s">
        <v>238</v>
      </c>
      <c r="C237" s="2">
        <v>1037</v>
      </c>
      <c r="F237" s="1">
        <f>_xlfn.XLOOKUP(C237,Data!B:B,Data!D:D)</f>
        <v>2</v>
      </c>
      <c r="G237" s="1">
        <f>_xlfn.XLOOKUP(C237,Data!B:B,Data!E:E)</f>
        <v>1725</v>
      </c>
      <c r="H237" s="1">
        <f t="shared" si="3"/>
        <v>3450</v>
      </c>
    </row>
    <row r="238" spans="1:8" ht="161.05000000000001" customHeight="1" x14ac:dyDescent="0.3">
      <c r="A238" s="1">
        <v>7904</v>
      </c>
      <c r="B238" s="1" t="s">
        <v>239</v>
      </c>
      <c r="C238" s="2">
        <v>1041114</v>
      </c>
      <c r="D238" s="2">
        <v>1041114</v>
      </c>
      <c r="F238" s="1">
        <f>_xlfn.XLOOKUP(C238,Data!B:B,Data!D:D)</f>
        <v>1</v>
      </c>
      <c r="G238" s="1">
        <f>_xlfn.XLOOKUP(C238,Data!B:B,Data!E:E)</f>
        <v>173</v>
      </c>
      <c r="H238" s="1">
        <f t="shared" si="3"/>
        <v>173</v>
      </c>
    </row>
    <row r="239" spans="1:8" ht="161.05000000000001" customHeight="1" x14ac:dyDescent="0.3">
      <c r="A239" s="1">
        <v>7954</v>
      </c>
      <c r="B239" s="1" t="s">
        <v>240</v>
      </c>
      <c r="C239" s="2">
        <v>4002092065109</v>
      </c>
      <c r="D239" s="2">
        <v>4002092065109</v>
      </c>
      <c r="F239" s="1">
        <f>_xlfn.XLOOKUP(C239,Data!B:B,Data!D:D)</f>
        <v>8</v>
      </c>
      <c r="G239" s="1">
        <f>_xlfn.XLOOKUP(C239,Data!B:B,Data!E:E)</f>
        <v>90</v>
      </c>
      <c r="H239" s="1">
        <f t="shared" si="3"/>
        <v>720</v>
      </c>
    </row>
    <row r="240" spans="1:8" ht="161.05000000000001" customHeight="1" x14ac:dyDescent="0.3">
      <c r="A240" s="1">
        <v>7955</v>
      </c>
      <c r="B240" s="1" t="s">
        <v>241</v>
      </c>
      <c r="C240" s="2">
        <v>8594005705869</v>
      </c>
      <c r="D240" s="2">
        <v>8594005705869</v>
      </c>
      <c r="F240" s="1">
        <f>_xlfn.XLOOKUP(C240,Data!B:B,Data!D:D)</f>
        <v>1</v>
      </c>
      <c r="G240" s="1">
        <f>_xlfn.XLOOKUP(C240,Data!B:B,Data!E:E)</f>
        <v>35</v>
      </c>
      <c r="H240" s="1">
        <f t="shared" si="3"/>
        <v>35</v>
      </c>
    </row>
    <row r="241" spans="1:8" ht="161.05000000000001" customHeight="1" x14ac:dyDescent="0.3">
      <c r="A241" s="1">
        <v>7957</v>
      </c>
      <c r="B241" s="1" t="s">
        <v>242</v>
      </c>
      <c r="C241" s="2">
        <v>1066</v>
      </c>
      <c r="F241" s="1">
        <f>_xlfn.XLOOKUP(C241,Data!B:B,Data!D:D)</f>
        <v>4</v>
      </c>
      <c r="G241" s="1">
        <f>_xlfn.XLOOKUP(C241,Data!B:B,Data!E:E)</f>
        <v>49</v>
      </c>
      <c r="H241" s="1">
        <f t="shared" si="3"/>
        <v>196</v>
      </c>
    </row>
    <row r="242" spans="1:8" ht="161.05000000000001" customHeight="1" x14ac:dyDescent="0.3">
      <c r="A242" s="1">
        <v>8025</v>
      </c>
      <c r="B242" s="1" t="s">
        <v>243</v>
      </c>
      <c r="C242" s="2">
        <v>1082</v>
      </c>
      <c r="D242" s="2">
        <v>108212</v>
      </c>
      <c r="F242" s="1">
        <f>_xlfn.XLOOKUP(C242,Data!B:B,Data!D:D)</f>
        <v>1</v>
      </c>
      <c r="G242" s="1">
        <f>_xlfn.XLOOKUP(C242,Data!B:B,Data!E:E)</f>
        <v>1123.0830000000001</v>
      </c>
      <c r="H242" s="1">
        <f t="shared" si="3"/>
        <v>1123.0830000000001</v>
      </c>
    </row>
    <row r="243" spans="1:8" ht="161.05000000000001" customHeight="1" x14ac:dyDescent="0.3">
      <c r="A243" s="1">
        <v>8032</v>
      </c>
      <c r="B243" s="1" t="s">
        <v>244</v>
      </c>
      <c r="C243" s="2">
        <v>1084</v>
      </c>
      <c r="F243" s="1">
        <f>_xlfn.XLOOKUP(C243,Data!B:B,Data!D:D)</f>
        <v>1</v>
      </c>
      <c r="G243" s="1">
        <f>_xlfn.XLOOKUP(C243,Data!B:B,Data!E:E)</f>
        <v>1267.24</v>
      </c>
      <c r="H243" s="1">
        <f t="shared" si="3"/>
        <v>1267.24</v>
      </c>
    </row>
    <row r="244" spans="1:8" ht="161.05000000000001" customHeight="1" x14ac:dyDescent="0.3">
      <c r="A244" s="1">
        <v>8074</v>
      </c>
      <c r="B244" s="1" t="s">
        <v>245</v>
      </c>
      <c r="C244" s="2">
        <v>1091</v>
      </c>
      <c r="F244" s="1">
        <f>_xlfn.XLOOKUP(C244,Data!B:B,Data!D:D)</f>
        <v>1</v>
      </c>
      <c r="G244" s="1">
        <f>_xlfn.XLOOKUP(C244,Data!B:B,Data!E:E)</f>
        <v>29</v>
      </c>
      <c r="H244" s="1">
        <f t="shared" si="3"/>
        <v>29</v>
      </c>
    </row>
    <row r="245" spans="1:8" ht="161.05000000000001" customHeight="1" x14ac:dyDescent="0.3">
      <c r="A245" s="1">
        <v>8085</v>
      </c>
      <c r="B245" s="1" t="s">
        <v>246</v>
      </c>
      <c r="C245" s="2">
        <v>1093</v>
      </c>
      <c r="F245" s="1">
        <f>_xlfn.XLOOKUP(C245,Data!B:B,Data!D:D)</f>
        <v>4</v>
      </c>
      <c r="G245" s="1">
        <f>_xlfn.XLOOKUP(C245,Data!B:B,Data!E:E)</f>
        <v>49</v>
      </c>
      <c r="H245" s="1">
        <f t="shared" si="3"/>
        <v>196</v>
      </c>
    </row>
    <row r="246" spans="1:8" ht="161.05000000000001" customHeight="1" x14ac:dyDescent="0.3">
      <c r="A246" s="1">
        <v>8107</v>
      </c>
      <c r="B246" s="1" t="s">
        <v>247</v>
      </c>
      <c r="C246" s="2">
        <v>1098</v>
      </c>
      <c r="F246" s="1">
        <f>_xlfn.XLOOKUP(C246,Data!B:B,Data!D:D)</f>
        <v>1</v>
      </c>
      <c r="G246" s="1">
        <f>_xlfn.XLOOKUP(C246,Data!B:B,Data!E:E)</f>
        <v>49</v>
      </c>
      <c r="H246" s="1">
        <f t="shared" si="3"/>
        <v>49</v>
      </c>
    </row>
    <row r="247" spans="1:8" ht="161.05000000000001" customHeight="1" x14ac:dyDescent="0.3">
      <c r="A247" s="1">
        <v>8112</v>
      </c>
      <c r="B247" s="1" t="s">
        <v>248</v>
      </c>
      <c r="C247" s="2">
        <v>1099</v>
      </c>
      <c r="F247" s="1">
        <f>_xlfn.XLOOKUP(C247,Data!B:B,Data!D:D)</f>
        <v>2</v>
      </c>
      <c r="G247" s="1">
        <f>_xlfn.XLOOKUP(C247,Data!B:B,Data!E:E)</f>
        <v>49</v>
      </c>
      <c r="H247" s="1">
        <f t="shared" si="3"/>
        <v>98</v>
      </c>
    </row>
    <row r="248" spans="1:8" ht="161.05000000000001" customHeight="1" x14ac:dyDescent="0.3">
      <c r="A248" s="1">
        <v>8116</v>
      </c>
      <c r="B248" s="1" t="s">
        <v>249</v>
      </c>
      <c r="C248" s="2">
        <v>1100</v>
      </c>
      <c r="F248" s="1">
        <f>_xlfn.XLOOKUP(C248,Data!B:B,Data!D:D)</f>
        <v>3</v>
      </c>
      <c r="G248" s="1">
        <f>_xlfn.XLOOKUP(C248,Data!B:B,Data!E:E)</f>
        <v>49</v>
      </c>
      <c r="H248" s="1">
        <f t="shared" si="3"/>
        <v>147</v>
      </c>
    </row>
    <row r="249" spans="1:8" ht="161.05000000000001" customHeight="1" x14ac:dyDescent="0.3">
      <c r="A249" s="1">
        <v>8121</v>
      </c>
      <c r="B249" s="1" t="s">
        <v>250</v>
      </c>
      <c r="C249" s="2">
        <v>1101</v>
      </c>
      <c r="F249" s="1">
        <f>_xlfn.XLOOKUP(C249,Data!B:B,Data!D:D)</f>
        <v>1</v>
      </c>
      <c r="G249" s="1">
        <f>_xlfn.XLOOKUP(C249,Data!B:B,Data!E:E)</f>
        <v>49</v>
      </c>
      <c r="H249" s="1">
        <f t="shared" si="3"/>
        <v>49</v>
      </c>
    </row>
    <row r="250" spans="1:8" ht="161.05000000000001" customHeight="1" x14ac:dyDescent="0.3">
      <c r="A250" s="1">
        <v>8134</v>
      </c>
      <c r="B250" s="1" t="s">
        <v>251</v>
      </c>
      <c r="C250" s="2">
        <v>1104</v>
      </c>
      <c r="F250" s="1">
        <f>_xlfn.XLOOKUP(C250,Data!B:B,Data!D:D)</f>
        <v>3</v>
      </c>
      <c r="G250" s="1">
        <f>_xlfn.XLOOKUP(C250,Data!B:B,Data!E:E)</f>
        <v>49</v>
      </c>
      <c r="H250" s="1">
        <f t="shared" si="3"/>
        <v>147</v>
      </c>
    </row>
    <row r="251" spans="1:8" ht="161.05000000000001" customHeight="1" x14ac:dyDescent="0.3">
      <c r="A251" s="1">
        <v>8167</v>
      </c>
      <c r="B251" s="1" t="s">
        <v>252</v>
      </c>
      <c r="C251" s="2">
        <v>1113</v>
      </c>
      <c r="F251" s="1">
        <f>_xlfn.XLOOKUP(C251,Data!B:B,Data!D:D)</f>
        <v>13</v>
      </c>
      <c r="G251" s="1">
        <f>_xlfn.XLOOKUP(C251,Data!B:B,Data!E:E)</f>
        <v>10</v>
      </c>
      <c r="H251" s="1">
        <f t="shared" si="3"/>
        <v>130</v>
      </c>
    </row>
    <row r="252" spans="1:8" ht="161.05000000000001" customHeight="1" x14ac:dyDescent="0.3">
      <c r="A252" s="1">
        <v>8180</v>
      </c>
      <c r="B252" s="1" t="s">
        <v>253</v>
      </c>
      <c r="C252" s="2">
        <v>1114</v>
      </c>
      <c r="F252" s="1">
        <f>_xlfn.XLOOKUP(C252,Data!B:B,Data!D:D)</f>
        <v>5</v>
      </c>
      <c r="G252" s="1">
        <f>_xlfn.XLOOKUP(C252,Data!B:B,Data!E:E)</f>
        <v>10</v>
      </c>
      <c r="H252" s="1">
        <f t="shared" si="3"/>
        <v>50</v>
      </c>
    </row>
    <row r="253" spans="1:8" ht="161.05000000000001" customHeight="1" x14ac:dyDescent="0.3">
      <c r="A253" s="1">
        <v>8193</v>
      </c>
      <c r="B253" s="1" t="s">
        <v>254</v>
      </c>
      <c r="C253" s="2">
        <v>1115</v>
      </c>
      <c r="F253" s="1">
        <f>_xlfn.XLOOKUP(C253,Data!B:B,Data!D:D)</f>
        <v>4</v>
      </c>
      <c r="G253" s="1">
        <f>_xlfn.XLOOKUP(C253,Data!B:B,Data!E:E)</f>
        <v>10</v>
      </c>
      <c r="H253" s="1">
        <f t="shared" si="3"/>
        <v>40</v>
      </c>
    </row>
    <row r="254" spans="1:8" ht="161.05000000000001" customHeight="1" x14ac:dyDescent="0.3">
      <c r="A254" s="1">
        <v>8206</v>
      </c>
      <c r="B254" s="1" t="s">
        <v>255</v>
      </c>
      <c r="C254" s="2">
        <v>1116</v>
      </c>
      <c r="F254" s="1">
        <f>_xlfn.XLOOKUP(C254,Data!B:B,Data!D:D)</f>
        <v>3</v>
      </c>
      <c r="G254" s="1">
        <f>_xlfn.XLOOKUP(C254,Data!B:B,Data!E:E)</f>
        <v>10</v>
      </c>
      <c r="H254" s="1">
        <f t="shared" si="3"/>
        <v>30</v>
      </c>
    </row>
    <row r="255" spans="1:8" ht="161.05000000000001" customHeight="1" x14ac:dyDescent="0.3">
      <c r="A255" s="1">
        <v>8232</v>
      </c>
      <c r="B255" s="1" t="s">
        <v>256</v>
      </c>
      <c r="C255" s="2">
        <v>1118</v>
      </c>
      <c r="F255" s="1">
        <f>_xlfn.XLOOKUP(C255,Data!B:B,Data!D:D)</f>
        <v>3</v>
      </c>
      <c r="G255" s="1">
        <f>_xlfn.XLOOKUP(C255,Data!B:B,Data!E:E)</f>
        <v>10</v>
      </c>
      <c r="H255" s="1">
        <f t="shared" si="3"/>
        <v>30</v>
      </c>
    </row>
    <row r="256" spans="1:8" ht="161.05000000000001" customHeight="1" x14ac:dyDescent="0.3">
      <c r="A256" s="1">
        <v>8245</v>
      </c>
      <c r="B256" s="1" t="s">
        <v>257</v>
      </c>
      <c r="C256" s="2">
        <v>1119</v>
      </c>
      <c r="F256" s="1">
        <f>_xlfn.XLOOKUP(C256,Data!B:B,Data!D:D)</f>
        <v>6</v>
      </c>
      <c r="G256" s="1">
        <f>_xlfn.XLOOKUP(C256,Data!B:B,Data!E:E)</f>
        <v>10</v>
      </c>
      <c r="H256" s="1">
        <f t="shared" si="3"/>
        <v>60</v>
      </c>
    </row>
    <row r="257" spans="1:8" ht="161.05000000000001" customHeight="1" x14ac:dyDescent="0.3">
      <c r="A257" s="1">
        <v>8310</v>
      </c>
      <c r="B257" s="1" t="s">
        <v>258</v>
      </c>
      <c r="C257" s="2">
        <v>1124</v>
      </c>
      <c r="F257" s="1">
        <f>_xlfn.XLOOKUP(C257,Data!B:B,Data!D:D)</f>
        <v>18</v>
      </c>
      <c r="G257" s="1">
        <f>_xlfn.XLOOKUP(C257,Data!B:B,Data!E:E)</f>
        <v>10</v>
      </c>
      <c r="H257" s="1">
        <f t="shared" si="3"/>
        <v>180</v>
      </c>
    </row>
    <row r="258" spans="1:8" ht="161.05000000000001" customHeight="1" x14ac:dyDescent="0.3">
      <c r="A258" s="1">
        <v>8335</v>
      </c>
      <c r="B258" s="1" t="s">
        <v>259</v>
      </c>
      <c r="C258" s="2">
        <v>1125</v>
      </c>
      <c r="F258" s="1">
        <f>_xlfn.XLOOKUP(C258,Data!B:B,Data!D:D)</f>
        <v>7</v>
      </c>
      <c r="G258" s="1">
        <f>_xlfn.XLOOKUP(C258,Data!B:B,Data!E:E)</f>
        <v>10</v>
      </c>
      <c r="H258" s="1">
        <f t="shared" si="3"/>
        <v>70</v>
      </c>
    </row>
    <row r="259" spans="1:8" ht="161.05000000000001" customHeight="1" x14ac:dyDescent="0.3">
      <c r="A259" s="1">
        <v>8348</v>
      </c>
      <c r="B259" s="1" t="s">
        <v>260</v>
      </c>
      <c r="C259" s="2">
        <v>1126</v>
      </c>
      <c r="F259" s="1">
        <f>_xlfn.XLOOKUP(C259,Data!B:B,Data!D:D)</f>
        <v>1</v>
      </c>
      <c r="G259" s="1">
        <f>_xlfn.XLOOKUP(C259,Data!B:B,Data!E:E)</f>
        <v>10</v>
      </c>
      <c r="H259" s="1">
        <f t="shared" ref="H259:H322" si="4">F259*G259</f>
        <v>10</v>
      </c>
    </row>
    <row r="260" spans="1:8" ht="161.05000000000001" customHeight="1" x14ac:dyDescent="0.3">
      <c r="A260" s="1">
        <v>8361</v>
      </c>
      <c r="B260" s="1" t="s">
        <v>261</v>
      </c>
      <c r="C260" s="2">
        <v>1127</v>
      </c>
      <c r="F260" s="1">
        <f>_xlfn.XLOOKUP(C260,Data!B:B,Data!D:D)</f>
        <v>6</v>
      </c>
      <c r="G260" s="1">
        <f>_xlfn.XLOOKUP(C260,Data!B:B,Data!E:E)</f>
        <v>10</v>
      </c>
      <c r="H260" s="1">
        <f t="shared" si="4"/>
        <v>60</v>
      </c>
    </row>
    <row r="261" spans="1:8" ht="161.05000000000001" customHeight="1" x14ac:dyDescent="0.3">
      <c r="A261" s="1">
        <v>8374</v>
      </c>
      <c r="B261" s="1" t="s">
        <v>262</v>
      </c>
      <c r="C261" s="2">
        <v>1128</v>
      </c>
      <c r="F261" s="1">
        <f>_xlfn.XLOOKUP(C261,Data!B:B,Data!D:D)</f>
        <v>2</v>
      </c>
      <c r="G261" s="1">
        <f>_xlfn.XLOOKUP(C261,Data!B:B,Data!E:E)</f>
        <v>10</v>
      </c>
      <c r="H261" s="1">
        <f t="shared" si="4"/>
        <v>20</v>
      </c>
    </row>
    <row r="262" spans="1:8" ht="161.05000000000001" customHeight="1" x14ac:dyDescent="0.3">
      <c r="A262" s="1">
        <v>8387</v>
      </c>
      <c r="B262" s="1" t="s">
        <v>263</v>
      </c>
      <c r="C262" s="2">
        <v>1129</v>
      </c>
      <c r="F262" s="1">
        <f>_xlfn.XLOOKUP(C262,Data!B:B,Data!D:D)</f>
        <v>14</v>
      </c>
      <c r="G262" s="1">
        <f>_xlfn.XLOOKUP(C262,Data!B:B,Data!E:E)</f>
        <v>10</v>
      </c>
      <c r="H262" s="1">
        <f t="shared" si="4"/>
        <v>140</v>
      </c>
    </row>
    <row r="263" spans="1:8" ht="161.05000000000001" customHeight="1" x14ac:dyDescent="0.3">
      <c r="A263" s="1">
        <v>8465</v>
      </c>
      <c r="B263" s="1" t="s">
        <v>264</v>
      </c>
      <c r="C263" s="2">
        <v>1139</v>
      </c>
      <c r="F263" s="1">
        <f>_xlfn.XLOOKUP(C263,Data!B:B,Data!D:D)</f>
        <v>1</v>
      </c>
      <c r="G263" s="1">
        <f>_xlfn.XLOOKUP(C263,Data!B:B,Data!E:E)</f>
        <v>689</v>
      </c>
      <c r="H263" s="1">
        <f t="shared" si="4"/>
        <v>689</v>
      </c>
    </row>
    <row r="264" spans="1:8" ht="161.05000000000001" customHeight="1" x14ac:dyDescent="0.3">
      <c r="A264" s="1">
        <v>8498</v>
      </c>
      <c r="B264" s="1" t="s">
        <v>265</v>
      </c>
      <c r="C264" s="2">
        <v>1144</v>
      </c>
      <c r="F264" s="1">
        <f>_xlfn.XLOOKUP(C264,Data!B:B,Data!D:D)</f>
        <v>1</v>
      </c>
      <c r="G264" s="1">
        <f>_xlfn.XLOOKUP(C264,Data!B:B,Data!E:E)</f>
        <v>49</v>
      </c>
      <c r="H264" s="1">
        <f t="shared" si="4"/>
        <v>49</v>
      </c>
    </row>
    <row r="265" spans="1:8" ht="161.05000000000001" customHeight="1" x14ac:dyDescent="0.3">
      <c r="A265" s="1">
        <v>8503</v>
      </c>
      <c r="B265" s="1" t="s">
        <v>266</v>
      </c>
      <c r="C265" s="2">
        <v>1146</v>
      </c>
      <c r="F265" s="1">
        <f>_xlfn.XLOOKUP(C265,Data!B:B,Data!D:D)</f>
        <v>4</v>
      </c>
      <c r="G265" s="1">
        <f>_xlfn.XLOOKUP(C265,Data!B:B,Data!E:E)</f>
        <v>991.2</v>
      </c>
      <c r="H265" s="1">
        <f t="shared" si="4"/>
        <v>3964.8</v>
      </c>
    </row>
    <row r="266" spans="1:8" ht="161.05000000000001" customHeight="1" x14ac:dyDescent="0.3">
      <c r="A266" s="1">
        <v>8510</v>
      </c>
      <c r="B266" s="1" t="s">
        <v>267</v>
      </c>
      <c r="C266" s="2">
        <v>1147</v>
      </c>
      <c r="F266" s="1">
        <f>_xlfn.XLOOKUP(C266,Data!B:B,Data!D:D)</f>
        <v>4</v>
      </c>
      <c r="G266" s="1">
        <f>_xlfn.XLOOKUP(C266,Data!B:B,Data!E:E)</f>
        <v>991.2</v>
      </c>
      <c r="H266" s="1">
        <f t="shared" si="4"/>
        <v>3964.8</v>
      </c>
    </row>
    <row r="267" spans="1:8" ht="161.05000000000001" customHeight="1" x14ac:dyDescent="0.3">
      <c r="A267" s="1">
        <v>8518</v>
      </c>
      <c r="B267" s="1" t="s">
        <v>268</v>
      </c>
      <c r="C267" s="2">
        <v>1148</v>
      </c>
      <c r="F267" s="1">
        <f>_xlfn.XLOOKUP(C267,Data!B:B,Data!D:D)</f>
        <v>4</v>
      </c>
      <c r="G267" s="1">
        <f>_xlfn.XLOOKUP(C267,Data!B:B,Data!E:E)</f>
        <v>991.2</v>
      </c>
      <c r="H267" s="1">
        <f t="shared" si="4"/>
        <v>3964.8</v>
      </c>
    </row>
    <row r="268" spans="1:8" ht="161.05000000000001" customHeight="1" x14ac:dyDescent="0.3">
      <c r="A268" s="1">
        <v>8529</v>
      </c>
      <c r="B268" s="1" t="s">
        <v>269</v>
      </c>
      <c r="C268" s="2">
        <v>1149</v>
      </c>
      <c r="F268" s="1">
        <f>_xlfn.XLOOKUP(C268,Data!B:B,Data!D:D)</f>
        <v>2</v>
      </c>
      <c r="G268" s="1">
        <f>_xlfn.XLOOKUP(C268,Data!B:B,Data!E:E)</f>
        <v>991.2</v>
      </c>
      <c r="H268" s="1">
        <f t="shared" si="4"/>
        <v>1982.4</v>
      </c>
    </row>
    <row r="269" spans="1:8" ht="161.05000000000001" customHeight="1" x14ac:dyDescent="0.3">
      <c r="A269" s="1">
        <v>8558</v>
      </c>
      <c r="B269" s="1" t="s">
        <v>270</v>
      </c>
      <c r="C269" s="2">
        <v>1153</v>
      </c>
      <c r="F269" s="1">
        <f>_xlfn.XLOOKUP(C269,Data!B:B,Data!D:D)</f>
        <v>1</v>
      </c>
      <c r="G269" s="1">
        <f>_xlfn.XLOOKUP(C269,Data!B:B,Data!E:E)</f>
        <v>189</v>
      </c>
      <c r="H269" s="1">
        <f t="shared" si="4"/>
        <v>189</v>
      </c>
    </row>
    <row r="270" spans="1:8" ht="161.05000000000001" customHeight="1" x14ac:dyDescent="0.3">
      <c r="A270" s="1">
        <v>8597</v>
      </c>
      <c r="B270" s="1" t="s">
        <v>271</v>
      </c>
      <c r="C270" s="2">
        <v>1160</v>
      </c>
      <c r="F270" s="1">
        <f>_xlfn.XLOOKUP(C270,Data!B:B,Data!D:D)</f>
        <v>1</v>
      </c>
      <c r="G270" s="1">
        <f>_xlfn.XLOOKUP(C270,Data!B:B,Data!E:E)</f>
        <v>639</v>
      </c>
      <c r="H270" s="1">
        <f t="shared" si="4"/>
        <v>639</v>
      </c>
    </row>
    <row r="271" spans="1:8" ht="161.05000000000001" customHeight="1" x14ac:dyDescent="0.3">
      <c r="A271" s="1">
        <v>8621</v>
      </c>
      <c r="B271" s="1" t="s">
        <v>272</v>
      </c>
      <c r="C271" s="2">
        <v>1165</v>
      </c>
      <c r="F271" s="1">
        <f>_xlfn.XLOOKUP(C271,Data!B:B,Data!D:D)</f>
        <v>3</v>
      </c>
      <c r="G271" s="1">
        <f>_xlfn.XLOOKUP(C271,Data!B:B,Data!E:E)</f>
        <v>663</v>
      </c>
      <c r="H271" s="1">
        <f t="shared" si="4"/>
        <v>1989</v>
      </c>
    </row>
    <row r="272" spans="1:8" ht="161.05000000000001" customHeight="1" x14ac:dyDescent="0.3">
      <c r="A272" s="1">
        <v>8630</v>
      </c>
      <c r="B272" s="1" t="s">
        <v>273</v>
      </c>
      <c r="C272" s="2">
        <v>1166</v>
      </c>
      <c r="F272" s="1">
        <f>_xlfn.XLOOKUP(C272,Data!B:B,Data!D:D)</f>
        <v>1</v>
      </c>
      <c r="G272" s="1">
        <f>_xlfn.XLOOKUP(C272,Data!B:B,Data!E:E)</f>
        <v>663</v>
      </c>
      <c r="H272" s="1">
        <f t="shared" si="4"/>
        <v>663</v>
      </c>
    </row>
    <row r="273" spans="1:8" ht="161.05000000000001" customHeight="1" x14ac:dyDescent="0.3">
      <c r="A273" s="1">
        <v>8636</v>
      </c>
      <c r="B273" s="1" t="s">
        <v>274</v>
      </c>
      <c r="C273" s="2">
        <v>1167</v>
      </c>
      <c r="F273" s="1">
        <f>_xlfn.XLOOKUP(C273,Data!B:B,Data!D:D)</f>
        <v>1</v>
      </c>
      <c r="G273" s="1">
        <f>_xlfn.XLOOKUP(C273,Data!B:B,Data!E:E)</f>
        <v>663</v>
      </c>
      <c r="H273" s="1">
        <f t="shared" si="4"/>
        <v>663</v>
      </c>
    </row>
    <row r="274" spans="1:8" ht="161.05000000000001" customHeight="1" x14ac:dyDescent="0.3">
      <c r="A274" s="1">
        <v>8645</v>
      </c>
      <c r="B274" s="1" t="s">
        <v>275</v>
      </c>
      <c r="C274" s="2">
        <v>1168</v>
      </c>
      <c r="F274" s="1">
        <f>_xlfn.XLOOKUP(C274,Data!B:B,Data!D:D)</f>
        <v>1</v>
      </c>
      <c r="G274" s="1">
        <f>_xlfn.XLOOKUP(C274,Data!B:B,Data!E:E)</f>
        <v>663</v>
      </c>
      <c r="H274" s="1">
        <f t="shared" si="4"/>
        <v>663</v>
      </c>
    </row>
    <row r="275" spans="1:8" ht="161.05000000000001" customHeight="1" x14ac:dyDescent="0.3">
      <c r="A275" s="1">
        <v>8686</v>
      </c>
      <c r="B275" s="1" t="s">
        <v>276</v>
      </c>
      <c r="C275" s="2">
        <v>1171</v>
      </c>
      <c r="F275" s="1">
        <f>_xlfn.XLOOKUP(C275,Data!B:B,Data!D:D)</f>
        <v>1</v>
      </c>
      <c r="G275" s="1">
        <f>_xlfn.XLOOKUP(C275,Data!B:B,Data!E:E)</f>
        <v>790</v>
      </c>
      <c r="H275" s="1">
        <f t="shared" si="4"/>
        <v>790</v>
      </c>
    </row>
    <row r="276" spans="1:8" ht="161.05000000000001" customHeight="1" x14ac:dyDescent="0.3">
      <c r="A276" s="1">
        <v>8708</v>
      </c>
      <c r="B276" s="1" t="s">
        <v>277</v>
      </c>
      <c r="C276" s="2">
        <v>1172</v>
      </c>
      <c r="F276" s="1">
        <f>_xlfn.XLOOKUP(C276,Data!B:B,Data!D:D)</f>
        <v>1</v>
      </c>
      <c r="G276" s="1">
        <f>_xlfn.XLOOKUP(C276,Data!B:B,Data!E:E)</f>
        <v>790</v>
      </c>
      <c r="H276" s="1">
        <f t="shared" si="4"/>
        <v>790</v>
      </c>
    </row>
    <row r="277" spans="1:8" ht="161.05000000000001" customHeight="1" x14ac:dyDescent="0.3">
      <c r="A277" s="1">
        <v>8791</v>
      </c>
      <c r="B277" s="1" t="s">
        <v>278</v>
      </c>
      <c r="C277" s="2">
        <v>1179</v>
      </c>
      <c r="F277" s="1">
        <f>_xlfn.XLOOKUP(C277,Data!B:B,Data!D:D)</f>
        <v>1</v>
      </c>
      <c r="G277" s="1">
        <f>_xlfn.XLOOKUP(C277,Data!B:B,Data!E:E)</f>
        <v>300</v>
      </c>
      <c r="H277" s="1">
        <f t="shared" si="4"/>
        <v>300</v>
      </c>
    </row>
    <row r="278" spans="1:8" ht="161.05000000000001" customHeight="1" x14ac:dyDescent="0.3">
      <c r="A278" s="1">
        <v>8812</v>
      </c>
      <c r="B278" s="1" t="s">
        <v>279</v>
      </c>
      <c r="C278" s="2">
        <v>1183</v>
      </c>
      <c r="F278" s="1">
        <f>_xlfn.XLOOKUP(C278,Data!B:B,Data!D:D)</f>
        <v>3</v>
      </c>
      <c r="G278" s="1">
        <f>_xlfn.XLOOKUP(C278,Data!B:B,Data!E:E)</f>
        <v>689</v>
      </c>
      <c r="H278" s="1">
        <f t="shared" si="4"/>
        <v>2067</v>
      </c>
    </row>
    <row r="279" spans="1:8" ht="161.05000000000001" customHeight="1" x14ac:dyDescent="0.3">
      <c r="A279" s="1">
        <v>8818</v>
      </c>
      <c r="B279" s="1" t="s">
        <v>280</v>
      </c>
      <c r="C279" s="2">
        <v>1184</v>
      </c>
      <c r="F279" s="1">
        <f>_xlfn.XLOOKUP(C279,Data!B:B,Data!D:D)</f>
        <v>3</v>
      </c>
      <c r="G279" s="1">
        <f>_xlfn.XLOOKUP(C279,Data!B:B,Data!E:E)</f>
        <v>999</v>
      </c>
      <c r="H279" s="1">
        <f t="shared" si="4"/>
        <v>2997</v>
      </c>
    </row>
    <row r="280" spans="1:8" ht="161.05000000000001" customHeight="1" x14ac:dyDescent="0.3">
      <c r="A280" s="1">
        <v>8826</v>
      </c>
      <c r="B280" s="1" t="s">
        <v>281</v>
      </c>
      <c r="C280" s="2">
        <v>1185</v>
      </c>
      <c r="F280" s="1">
        <f>_xlfn.XLOOKUP(C280,Data!B:B,Data!D:D)</f>
        <v>1</v>
      </c>
      <c r="G280" s="1">
        <f>_xlfn.XLOOKUP(C280,Data!B:B,Data!E:E)</f>
        <v>999</v>
      </c>
      <c r="H280" s="1">
        <f t="shared" si="4"/>
        <v>999</v>
      </c>
    </row>
    <row r="281" spans="1:8" ht="161.05000000000001" customHeight="1" x14ac:dyDescent="0.3">
      <c r="A281" s="1">
        <v>8835</v>
      </c>
      <c r="B281" s="1" t="s">
        <v>282</v>
      </c>
      <c r="C281" s="2">
        <v>1187</v>
      </c>
      <c r="F281" s="1">
        <f>_xlfn.XLOOKUP(C281,Data!B:B,Data!D:D)</f>
        <v>2</v>
      </c>
      <c r="G281" s="1">
        <f>_xlfn.XLOOKUP(C281,Data!B:B,Data!E:E)</f>
        <v>890</v>
      </c>
      <c r="H281" s="1">
        <f t="shared" si="4"/>
        <v>1780</v>
      </c>
    </row>
    <row r="282" spans="1:8" ht="161.05000000000001" customHeight="1" x14ac:dyDescent="0.3">
      <c r="A282" s="1">
        <v>8843</v>
      </c>
      <c r="B282" s="1" t="s">
        <v>283</v>
      </c>
      <c r="C282" s="2">
        <v>1188</v>
      </c>
      <c r="F282" s="1">
        <f>_xlfn.XLOOKUP(C282,Data!B:B,Data!D:D)</f>
        <v>1</v>
      </c>
      <c r="G282" s="1">
        <f>_xlfn.XLOOKUP(C282,Data!B:B,Data!E:E)</f>
        <v>890</v>
      </c>
      <c r="H282" s="1">
        <f t="shared" si="4"/>
        <v>890</v>
      </c>
    </row>
    <row r="283" spans="1:8" ht="161.05000000000001" customHeight="1" x14ac:dyDescent="0.3">
      <c r="A283" s="1">
        <v>8855</v>
      </c>
      <c r="B283" s="1" t="s">
        <v>284</v>
      </c>
      <c r="C283" s="2">
        <v>1190</v>
      </c>
      <c r="F283" s="1">
        <f>_xlfn.XLOOKUP(C283,Data!B:B,Data!D:D)</f>
        <v>2</v>
      </c>
      <c r="G283" s="1">
        <f>_xlfn.XLOOKUP(C283,Data!B:B,Data!E:E)</f>
        <v>1576.36</v>
      </c>
      <c r="H283" s="1">
        <f t="shared" si="4"/>
        <v>3152.72</v>
      </c>
    </row>
    <row r="284" spans="1:8" ht="161.05000000000001" customHeight="1" x14ac:dyDescent="0.3">
      <c r="A284" s="1">
        <v>8872</v>
      </c>
      <c r="B284" s="1" t="s">
        <v>285</v>
      </c>
      <c r="C284" s="2">
        <v>1193</v>
      </c>
      <c r="F284" s="1">
        <f>_xlfn.XLOOKUP(C284,Data!B:B,Data!D:D)</f>
        <v>7</v>
      </c>
      <c r="G284" s="1">
        <f>_xlfn.XLOOKUP(C284,Data!B:B,Data!E:E)</f>
        <v>10</v>
      </c>
      <c r="H284" s="1">
        <f t="shared" si="4"/>
        <v>70</v>
      </c>
    </row>
    <row r="285" spans="1:8" ht="161.05000000000001" customHeight="1" x14ac:dyDescent="0.3">
      <c r="A285" s="1">
        <v>8882</v>
      </c>
      <c r="B285" s="1" t="s">
        <v>286</v>
      </c>
      <c r="C285" s="2">
        <v>1195</v>
      </c>
      <c r="F285" s="1">
        <f>_xlfn.XLOOKUP(C285,Data!B:B,Data!D:D)</f>
        <v>4</v>
      </c>
      <c r="G285" s="1">
        <f>_xlfn.XLOOKUP(C285,Data!B:B,Data!E:E)</f>
        <v>10</v>
      </c>
      <c r="H285" s="1">
        <f t="shared" si="4"/>
        <v>40</v>
      </c>
    </row>
    <row r="286" spans="1:8" ht="161.05000000000001" customHeight="1" x14ac:dyDescent="0.3">
      <c r="A286" s="1">
        <v>8887</v>
      </c>
      <c r="B286" s="1" t="s">
        <v>287</v>
      </c>
      <c r="C286" s="2">
        <v>1196</v>
      </c>
      <c r="F286" s="1">
        <f>_xlfn.XLOOKUP(C286,Data!B:B,Data!D:D)</f>
        <v>1</v>
      </c>
      <c r="G286" s="1">
        <f>_xlfn.XLOOKUP(C286,Data!B:B,Data!E:E)</f>
        <v>675.75</v>
      </c>
      <c r="H286" s="1">
        <f t="shared" si="4"/>
        <v>675.75</v>
      </c>
    </row>
    <row r="287" spans="1:8" ht="161.05000000000001" customHeight="1" x14ac:dyDescent="0.3">
      <c r="A287" s="1">
        <v>8894</v>
      </c>
      <c r="B287" s="1" t="s">
        <v>288</v>
      </c>
      <c r="C287" s="2">
        <v>1197</v>
      </c>
      <c r="F287" s="1">
        <f>_xlfn.XLOOKUP(C287,Data!B:B,Data!D:D)</f>
        <v>1</v>
      </c>
      <c r="G287" s="1">
        <f>_xlfn.XLOOKUP(C287,Data!B:B,Data!E:E)</f>
        <v>675.75</v>
      </c>
      <c r="H287" s="1">
        <f t="shared" si="4"/>
        <v>675.75</v>
      </c>
    </row>
    <row r="288" spans="1:8" ht="161.05000000000001" customHeight="1" x14ac:dyDescent="0.3">
      <c r="A288" s="1">
        <v>8915</v>
      </c>
      <c r="B288" s="1" t="s">
        <v>289</v>
      </c>
      <c r="C288" s="2">
        <v>1200</v>
      </c>
      <c r="F288" s="1">
        <f>_xlfn.XLOOKUP(C288,Data!B:B,Data!D:D)</f>
        <v>1</v>
      </c>
      <c r="G288" s="1">
        <f>_xlfn.XLOOKUP(C288,Data!B:B,Data!E:E)</f>
        <v>867</v>
      </c>
      <c r="H288" s="1">
        <f t="shared" si="4"/>
        <v>867</v>
      </c>
    </row>
    <row r="289" spans="1:8" ht="161.05000000000001" customHeight="1" x14ac:dyDescent="0.3">
      <c r="A289" s="1">
        <v>8990</v>
      </c>
      <c r="B289" s="1" t="s">
        <v>290</v>
      </c>
      <c r="C289" s="2">
        <v>1205</v>
      </c>
      <c r="F289" s="1">
        <f>_xlfn.XLOOKUP(C289,Data!B:B,Data!D:D)</f>
        <v>1</v>
      </c>
      <c r="G289" s="1">
        <f>_xlfn.XLOOKUP(C289,Data!B:B,Data!E:E)</f>
        <v>867</v>
      </c>
      <c r="H289" s="1">
        <f t="shared" si="4"/>
        <v>867</v>
      </c>
    </row>
    <row r="290" spans="1:8" ht="161.05000000000001" customHeight="1" x14ac:dyDescent="0.3">
      <c r="A290" s="1">
        <v>9098</v>
      </c>
      <c r="B290" s="1" t="s">
        <v>291</v>
      </c>
      <c r="C290" s="2">
        <v>1213</v>
      </c>
      <c r="F290" s="1">
        <f>_xlfn.XLOOKUP(C290,Data!B:B,Data!D:D)</f>
        <v>2</v>
      </c>
      <c r="G290" s="1">
        <f>_xlfn.XLOOKUP(C290,Data!B:B,Data!E:E)</f>
        <v>790.5</v>
      </c>
      <c r="H290" s="1">
        <f t="shared" si="4"/>
        <v>1581</v>
      </c>
    </row>
    <row r="291" spans="1:8" ht="161.05000000000001" customHeight="1" x14ac:dyDescent="0.3">
      <c r="A291" s="1">
        <v>9143</v>
      </c>
      <c r="B291" s="1" t="s">
        <v>292</v>
      </c>
      <c r="C291" s="2">
        <v>1216</v>
      </c>
      <c r="F291" s="1">
        <f>_xlfn.XLOOKUP(C291,Data!B:B,Data!D:D)</f>
        <v>4</v>
      </c>
      <c r="G291" s="1">
        <f>_xlfn.XLOOKUP(C291,Data!B:B,Data!E:E)</f>
        <v>790.5</v>
      </c>
      <c r="H291" s="1">
        <f t="shared" si="4"/>
        <v>3162</v>
      </c>
    </row>
    <row r="292" spans="1:8" ht="161.05000000000001" customHeight="1" x14ac:dyDescent="0.3">
      <c r="A292" s="1">
        <v>9166</v>
      </c>
      <c r="B292" s="1" t="s">
        <v>293</v>
      </c>
      <c r="C292" s="2">
        <v>1223</v>
      </c>
      <c r="F292" s="1">
        <f>_xlfn.XLOOKUP(C292,Data!B:B,Data!D:D)</f>
        <v>2</v>
      </c>
      <c r="G292" s="1">
        <f>_xlfn.XLOOKUP(C292,Data!B:B,Data!E:E)</f>
        <v>54</v>
      </c>
      <c r="H292" s="1">
        <f t="shared" si="4"/>
        <v>108</v>
      </c>
    </row>
    <row r="293" spans="1:8" ht="161.05000000000001" customHeight="1" x14ac:dyDescent="0.3">
      <c r="A293" s="1">
        <v>9170</v>
      </c>
      <c r="B293" s="1" t="s">
        <v>294</v>
      </c>
      <c r="C293" s="2">
        <v>1224</v>
      </c>
      <c r="F293" s="1">
        <f>_xlfn.XLOOKUP(C293,Data!B:B,Data!D:D)</f>
        <v>2</v>
      </c>
      <c r="G293" s="1">
        <f>_xlfn.XLOOKUP(C293,Data!B:B,Data!E:E)</f>
        <v>54</v>
      </c>
      <c r="H293" s="1">
        <f t="shared" si="4"/>
        <v>108</v>
      </c>
    </row>
    <row r="294" spans="1:8" ht="161.05000000000001" customHeight="1" x14ac:dyDescent="0.3">
      <c r="A294" s="1">
        <v>9174</v>
      </c>
      <c r="B294" s="1" t="s">
        <v>295</v>
      </c>
      <c r="C294" s="2">
        <v>1225</v>
      </c>
      <c r="F294" s="1">
        <f>_xlfn.XLOOKUP(C294,Data!B:B,Data!D:D)</f>
        <v>1</v>
      </c>
      <c r="G294" s="1">
        <f>_xlfn.XLOOKUP(C294,Data!B:B,Data!E:E)</f>
        <v>54</v>
      </c>
      <c r="H294" s="1">
        <f t="shared" si="4"/>
        <v>54</v>
      </c>
    </row>
    <row r="295" spans="1:8" ht="161.05000000000001" customHeight="1" x14ac:dyDescent="0.3">
      <c r="A295" s="1">
        <v>9182</v>
      </c>
      <c r="B295" s="1" t="s">
        <v>296</v>
      </c>
      <c r="C295" s="2">
        <v>1227</v>
      </c>
      <c r="F295" s="1">
        <f>_xlfn.XLOOKUP(C295,Data!B:B,Data!D:D)</f>
        <v>2</v>
      </c>
      <c r="G295" s="1">
        <f>_xlfn.XLOOKUP(C295,Data!B:B,Data!E:E)</f>
        <v>54</v>
      </c>
      <c r="H295" s="1">
        <f t="shared" si="4"/>
        <v>108</v>
      </c>
    </row>
    <row r="296" spans="1:8" ht="161.05000000000001" customHeight="1" x14ac:dyDescent="0.3">
      <c r="A296" s="1">
        <v>9192</v>
      </c>
      <c r="B296" s="1" t="s">
        <v>297</v>
      </c>
      <c r="C296" s="2">
        <v>1230</v>
      </c>
      <c r="F296" s="1">
        <f>_xlfn.XLOOKUP(C296,Data!B:B,Data!D:D)</f>
        <v>1</v>
      </c>
      <c r="G296" s="1">
        <f>_xlfn.XLOOKUP(C296,Data!B:B,Data!E:E)</f>
        <v>54</v>
      </c>
      <c r="H296" s="1">
        <f t="shared" si="4"/>
        <v>54</v>
      </c>
    </row>
    <row r="297" spans="1:8" ht="161.05000000000001" customHeight="1" x14ac:dyDescent="0.3">
      <c r="A297" s="1">
        <v>9198</v>
      </c>
      <c r="B297" s="1" t="s">
        <v>298</v>
      </c>
      <c r="C297" s="2">
        <v>1231</v>
      </c>
      <c r="F297" s="1">
        <f>_xlfn.XLOOKUP(C297,Data!B:B,Data!D:D)</f>
        <v>1</v>
      </c>
      <c r="G297" s="1">
        <f>_xlfn.XLOOKUP(C297,Data!B:B,Data!E:E)</f>
        <v>54</v>
      </c>
      <c r="H297" s="1">
        <f t="shared" si="4"/>
        <v>54</v>
      </c>
    </row>
    <row r="298" spans="1:8" ht="161.05000000000001" customHeight="1" x14ac:dyDescent="0.3">
      <c r="A298" s="1">
        <v>9256</v>
      </c>
      <c r="B298" s="1" t="s">
        <v>301</v>
      </c>
      <c r="C298" s="2">
        <v>1240</v>
      </c>
      <c r="F298" s="1">
        <f>_xlfn.XLOOKUP(C298,Data!B:B,Data!D:D)</f>
        <v>4</v>
      </c>
      <c r="G298" s="1">
        <f>_xlfn.XLOOKUP(C298,Data!B:B,Data!E:E)</f>
        <v>1848.76</v>
      </c>
      <c r="H298" s="1">
        <f t="shared" si="4"/>
        <v>7395.04</v>
      </c>
    </row>
    <row r="299" spans="1:8" ht="161.05000000000001" customHeight="1" x14ac:dyDescent="0.3">
      <c r="A299" s="1">
        <v>9259</v>
      </c>
      <c r="B299" s="1" t="s">
        <v>302</v>
      </c>
      <c r="C299" s="2">
        <v>1241</v>
      </c>
      <c r="F299" s="1">
        <f>_xlfn.XLOOKUP(C299,Data!B:B,Data!D:D)</f>
        <v>3</v>
      </c>
      <c r="G299" s="1">
        <f>_xlfn.XLOOKUP(C299,Data!B:B,Data!E:E)</f>
        <v>1848.76</v>
      </c>
      <c r="H299" s="1">
        <f t="shared" si="4"/>
        <v>5546.28</v>
      </c>
    </row>
    <row r="300" spans="1:8" ht="161.05000000000001" customHeight="1" x14ac:dyDescent="0.3">
      <c r="A300" s="1">
        <v>9287</v>
      </c>
      <c r="B300" s="1" t="s">
        <v>303</v>
      </c>
      <c r="C300" s="2">
        <v>1245</v>
      </c>
      <c r="F300" s="1">
        <f>_xlfn.XLOOKUP(C300,Data!B:B,Data!D:D)</f>
        <v>2</v>
      </c>
      <c r="G300" s="1">
        <f>_xlfn.XLOOKUP(C300,Data!B:B,Data!E:E)</f>
        <v>1903.31</v>
      </c>
      <c r="H300" s="1">
        <f t="shared" si="4"/>
        <v>3806.62</v>
      </c>
    </row>
    <row r="301" spans="1:8" ht="161.05000000000001" customHeight="1" x14ac:dyDescent="0.3">
      <c r="A301" s="1">
        <v>9302</v>
      </c>
      <c r="B301" s="1" t="s">
        <v>304</v>
      </c>
      <c r="C301" s="2">
        <v>1247</v>
      </c>
      <c r="F301" s="1">
        <f>_xlfn.XLOOKUP(C301,Data!B:B,Data!D:D)</f>
        <v>2</v>
      </c>
      <c r="G301" s="1">
        <f>_xlfn.XLOOKUP(C301,Data!B:B,Data!E:E)</f>
        <v>1903.31</v>
      </c>
      <c r="H301" s="1">
        <f t="shared" si="4"/>
        <v>3806.62</v>
      </c>
    </row>
    <row r="302" spans="1:8" ht="161.05000000000001" customHeight="1" x14ac:dyDescent="0.3">
      <c r="A302" s="1">
        <v>9314</v>
      </c>
      <c r="B302" s="1" t="s">
        <v>305</v>
      </c>
      <c r="C302" s="2">
        <v>1250</v>
      </c>
      <c r="F302" s="1">
        <f>_xlfn.XLOOKUP(C302,Data!B:B,Data!D:D)</f>
        <v>2</v>
      </c>
      <c r="G302" s="1">
        <f>_xlfn.XLOOKUP(C302,Data!B:B,Data!E:E)</f>
        <v>769</v>
      </c>
      <c r="H302" s="1">
        <f t="shared" si="4"/>
        <v>1538</v>
      </c>
    </row>
    <row r="303" spans="1:8" ht="161.05000000000001" customHeight="1" x14ac:dyDescent="0.3">
      <c r="A303" s="1">
        <v>9333</v>
      </c>
      <c r="B303" s="1" t="s">
        <v>306</v>
      </c>
      <c r="C303" s="2">
        <v>1251</v>
      </c>
      <c r="F303" s="1">
        <f>_xlfn.XLOOKUP(C303,Data!B:B,Data!D:D)</f>
        <v>2</v>
      </c>
      <c r="G303" s="1">
        <f>_xlfn.XLOOKUP(C303,Data!B:B,Data!E:E)</f>
        <v>669</v>
      </c>
      <c r="H303" s="1">
        <f t="shared" si="4"/>
        <v>1338</v>
      </c>
    </row>
    <row r="304" spans="1:8" ht="161.05000000000001" customHeight="1" x14ac:dyDescent="0.3">
      <c r="A304" s="1">
        <v>9352</v>
      </c>
      <c r="B304" s="1" t="s">
        <v>307</v>
      </c>
      <c r="C304" s="2">
        <v>1253</v>
      </c>
      <c r="F304" s="1">
        <f>_xlfn.XLOOKUP(C304,Data!B:B,Data!D:D)</f>
        <v>1</v>
      </c>
      <c r="G304" s="1">
        <f>_xlfn.XLOOKUP(C304,Data!B:B,Data!E:E)</f>
        <v>10</v>
      </c>
      <c r="H304" s="1">
        <f t="shared" si="4"/>
        <v>10</v>
      </c>
    </row>
    <row r="305" spans="1:8" ht="161.05000000000001" customHeight="1" x14ac:dyDescent="0.3">
      <c r="A305" s="1">
        <v>9361</v>
      </c>
      <c r="B305" s="1" t="s">
        <v>308</v>
      </c>
      <c r="C305" s="2">
        <v>1254</v>
      </c>
      <c r="F305" s="1">
        <f>_xlfn.XLOOKUP(C305,Data!B:B,Data!D:D)</f>
        <v>6</v>
      </c>
      <c r="G305" s="1">
        <f>_xlfn.XLOOKUP(C305,Data!B:B,Data!E:E)</f>
        <v>10</v>
      </c>
      <c r="H305" s="1">
        <f t="shared" si="4"/>
        <v>60</v>
      </c>
    </row>
    <row r="306" spans="1:8" ht="161.05000000000001" customHeight="1" x14ac:dyDescent="0.3">
      <c r="A306" s="1">
        <v>9364</v>
      </c>
      <c r="B306" s="1" t="s">
        <v>309</v>
      </c>
      <c r="C306" s="2">
        <v>1255</v>
      </c>
      <c r="F306" s="1">
        <f>_xlfn.XLOOKUP(C306,Data!B:B,Data!D:D)</f>
        <v>2</v>
      </c>
      <c r="G306" s="1">
        <f>_xlfn.XLOOKUP(C306,Data!B:B,Data!E:E)</f>
        <v>430</v>
      </c>
      <c r="H306" s="1">
        <f t="shared" si="4"/>
        <v>860</v>
      </c>
    </row>
    <row r="307" spans="1:8" ht="161.05000000000001" customHeight="1" x14ac:dyDescent="0.3">
      <c r="A307" s="1">
        <v>9370</v>
      </c>
      <c r="B307" s="1" t="s">
        <v>310</v>
      </c>
      <c r="C307" s="2">
        <v>1256</v>
      </c>
      <c r="F307" s="1">
        <f>_xlfn.XLOOKUP(C307,Data!B:B,Data!D:D)</f>
        <v>3</v>
      </c>
      <c r="G307" s="1">
        <f>_xlfn.XLOOKUP(C307,Data!B:B,Data!E:E)</f>
        <v>46.41</v>
      </c>
      <c r="H307" s="1">
        <f t="shared" si="4"/>
        <v>139.22999999999999</v>
      </c>
    </row>
    <row r="308" spans="1:8" ht="161.05000000000001" customHeight="1" x14ac:dyDescent="0.3">
      <c r="A308" s="1">
        <v>9374</v>
      </c>
      <c r="B308" s="1" t="s">
        <v>311</v>
      </c>
      <c r="C308" s="2">
        <v>1257</v>
      </c>
      <c r="F308" s="1">
        <f>_xlfn.XLOOKUP(C308,Data!B:B,Data!D:D)</f>
        <v>3</v>
      </c>
      <c r="G308" s="1">
        <f>_xlfn.XLOOKUP(C308,Data!B:B,Data!E:E)</f>
        <v>46.41</v>
      </c>
      <c r="H308" s="1">
        <f t="shared" si="4"/>
        <v>139.22999999999999</v>
      </c>
    </row>
    <row r="309" spans="1:8" ht="161.05000000000001" customHeight="1" x14ac:dyDescent="0.3">
      <c r="A309" s="1">
        <v>9395</v>
      </c>
      <c r="B309" s="1" t="s">
        <v>312</v>
      </c>
      <c r="C309" s="2">
        <v>1260</v>
      </c>
      <c r="F309" s="1">
        <f>_xlfn.XLOOKUP(C309,Data!B:B,Data!D:D)</f>
        <v>2</v>
      </c>
      <c r="G309" s="1">
        <f>_xlfn.XLOOKUP(C309,Data!B:B,Data!E:E)</f>
        <v>1050</v>
      </c>
      <c r="H309" s="1">
        <f t="shared" si="4"/>
        <v>2100</v>
      </c>
    </row>
    <row r="310" spans="1:8" ht="161.05000000000001" customHeight="1" x14ac:dyDescent="0.3">
      <c r="A310" s="1">
        <v>9403</v>
      </c>
      <c r="B310" s="1" t="s">
        <v>313</v>
      </c>
      <c r="C310" s="2">
        <v>1261</v>
      </c>
      <c r="F310" s="1">
        <f>_xlfn.XLOOKUP(C310,Data!B:B,Data!D:D)</f>
        <v>3</v>
      </c>
      <c r="G310" s="1">
        <f>_xlfn.XLOOKUP(C310,Data!B:B,Data!E:E)</f>
        <v>975</v>
      </c>
      <c r="H310" s="1">
        <f t="shared" si="4"/>
        <v>2925</v>
      </c>
    </row>
    <row r="311" spans="1:8" ht="161.05000000000001" customHeight="1" x14ac:dyDescent="0.3">
      <c r="A311" s="1">
        <v>9411</v>
      </c>
      <c r="B311" s="1" t="s">
        <v>314</v>
      </c>
      <c r="C311" s="2">
        <v>1262</v>
      </c>
      <c r="F311" s="1">
        <f>_xlfn.XLOOKUP(C311,Data!B:B,Data!D:D)</f>
        <v>3</v>
      </c>
      <c r="G311" s="1">
        <f>_xlfn.XLOOKUP(C311,Data!B:B,Data!E:E)</f>
        <v>975</v>
      </c>
      <c r="H311" s="1">
        <f t="shared" si="4"/>
        <v>2925</v>
      </c>
    </row>
    <row r="312" spans="1:8" ht="161.05000000000001" customHeight="1" x14ac:dyDescent="0.3">
      <c r="A312" s="1">
        <v>9441</v>
      </c>
      <c r="B312" s="1" t="s">
        <v>315</v>
      </c>
      <c r="C312" s="2">
        <v>1267</v>
      </c>
      <c r="F312" s="1">
        <f>_xlfn.XLOOKUP(C312,Data!B:B,Data!D:D)</f>
        <v>3</v>
      </c>
      <c r="G312" s="1">
        <f>_xlfn.XLOOKUP(C312,Data!B:B,Data!E:E)</f>
        <v>669</v>
      </c>
      <c r="H312" s="1">
        <f t="shared" si="4"/>
        <v>2007</v>
      </c>
    </row>
    <row r="313" spans="1:8" ht="161.05000000000001" customHeight="1" x14ac:dyDescent="0.3">
      <c r="A313" s="1">
        <v>9466</v>
      </c>
      <c r="B313" s="1" t="s">
        <v>316</v>
      </c>
      <c r="C313" s="2">
        <v>1269</v>
      </c>
      <c r="F313" s="1">
        <f>_xlfn.XLOOKUP(C313,Data!B:B,Data!D:D)</f>
        <v>1</v>
      </c>
      <c r="G313" s="1">
        <f>_xlfn.XLOOKUP(C313,Data!B:B,Data!E:E)</f>
        <v>669</v>
      </c>
      <c r="H313" s="1">
        <f t="shared" si="4"/>
        <v>669</v>
      </c>
    </row>
    <row r="314" spans="1:8" ht="161.05000000000001" customHeight="1" x14ac:dyDescent="0.3">
      <c r="A314" s="1">
        <v>9501</v>
      </c>
      <c r="B314" s="1" t="s">
        <v>317</v>
      </c>
      <c r="C314" s="2">
        <v>1273</v>
      </c>
      <c r="F314" s="1">
        <f>_xlfn.XLOOKUP(C314,Data!B:B,Data!D:D)</f>
        <v>1</v>
      </c>
      <c r="G314" s="1">
        <f>_xlfn.XLOOKUP(C314,Data!B:B,Data!E:E)</f>
        <v>689</v>
      </c>
      <c r="H314" s="1">
        <f t="shared" si="4"/>
        <v>689</v>
      </c>
    </row>
    <row r="315" spans="1:8" ht="161.05000000000001" customHeight="1" x14ac:dyDescent="0.3">
      <c r="A315" s="1">
        <v>9608</v>
      </c>
      <c r="B315" s="1" t="s">
        <v>318</v>
      </c>
      <c r="C315" s="2">
        <v>1281</v>
      </c>
      <c r="F315" s="1">
        <f>_xlfn.XLOOKUP(C315,Data!B:B,Data!D:D)</f>
        <v>7</v>
      </c>
      <c r="G315" s="1">
        <f>_xlfn.XLOOKUP(C315,Data!B:B,Data!E:E)</f>
        <v>250</v>
      </c>
      <c r="H315" s="1">
        <f t="shared" si="4"/>
        <v>1750</v>
      </c>
    </row>
    <row r="316" spans="1:8" ht="161.05000000000001" customHeight="1" x14ac:dyDescent="0.3">
      <c r="A316" s="1">
        <v>9667</v>
      </c>
      <c r="B316" s="1" t="s">
        <v>319</v>
      </c>
      <c r="C316" s="2">
        <v>1291</v>
      </c>
      <c r="D316" s="2">
        <v>1291</v>
      </c>
      <c r="F316" s="1">
        <f>_xlfn.XLOOKUP(C316,Data!B:B,Data!D:D)</f>
        <v>1</v>
      </c>
      <c r="G316" s="1">
        <f>_xlfn.XLOOKUP(C316,Data!B:B,Data!E:E)</f>
        <v>1099.653</v>
      </c>
      <c r="H316" s="1">
        <f t="shared" si="4"/>
        <v>1099.653</v>
      </c>
    </row>
    <row r="317" spans="1:8" ht="161.05000000000001" customHeight="1" x14ac:dyDescent="0.3">
      <c r="A317" s="1">
        <v>9672</v>
      </c>
      <c r="B317" s="1" t="s">
        <v>320</v>
      </c>
      <c r="C317" s="2">
        <v>1296</v>
      </c>
      <c r="D317" s="2">
        <v>1296</v>
      </c>
      <c r="F317" s="1">
        <f>_xlfn.XLOOKUP(C317,Data!B:B,Data!D:D)</f>
        <v>1</v>
      </c>
      <c r="G317" s="1">
        <f>_xlfn.XLOOKUP(C317,Data!B:B,Data!E:E)</f>
        <v>2031.9670000000001</v>
      </c>
      <c r="H317" s="1">
        <f t="shared" si="4"/>
        <v>2031.9670000000001</v>
      </c>
    </row>
    <row r="318" spans="1:8" ht="161.05000000000001" customHeight="1" x14ac:dyDescent="0.3">
      <c r="A318" s="1">
        <v>9723</v>
      </c>
      <c r="B318" s="1" t="s">
        <v>321</v>
      </c>
      <c r="C318" s="2">
        <v>1305</v>
      </c>
      <c r="F318" s="1">
        <f>_xlfn.XLOOKUP(C318,Data!B:B,Data!D:D)</f>
        <v>5</v>
      </c>
      <c r="G318" s="1">
        <f>_xlfn.XLOOKUP(C318,Data!B:B,Data!E:E)</f>
        <v>76</v>
      </c>
      <c r="H318" s="1">
        <f t="shared" si="4"/>
        <v>380</v>
      </c>
    </row>
    <row r="319" spans="1:8" ht="161.05000000000001" customHeight="1" x14ac:dyDescent="0.3">
      <c r="A319" s="1">
        <v>9748</v>
      </c>
      <c r="B319" s="1" t="s">
        <v>131</v>
      </c>
      <c r="C319" s="2">
        <v>1310</v>
      </c>
      <c r="F319" s="1">
        <f>_xlfn.XLOOKUP(C319,Data!B:B,Data!D:D)</f>
        <v>3</v>
      </c>
      <c r="G319" s="1">
        <f>_xlfn.XLOOKUP(C319,Data!B:B,Data!E:E)</f>
        <v>124</v>
      </c>
      <c r="H319" s="1">
        <f t="shared" si="4"/>
        <v>372</v>
      </c>
    </row>
    <row r="320" spans="1:8" ht="161.05000000000001" customHeight="1" x14ac:dyDescent="0.3">
      <c r="A320" s="1">
        <v>9754</v>
      </c>
      <c r="B320" s="1" t="s">
        <v>322</v>
      </c>
      <c r="C320" s="2">
        <v>1311</v>
      </c>
      <c r="F320" s="1">
        <f>_xlfn.XLOOKUP(C320,Data!B:B,Data!D:D)</f>
        <v>2</v>
      </c>
      <c r="G320" s="1">
        <f>_xlfn.XLOOKUP(C320,Data!B:B,Data!E:E)</f>
        <v>515</v>
      </c>
      <c r="H320" s="1">
        <f t="shared" si="4"/>
        <v>1030</v>
      </c>
    </row>
    <row r="321" spans="1:8" ht="161.05000000000001" customHeight="1" x14ac:dyDescent="0.3">
      <c r="A321" s="1">
        <v>9818</v>
      </c>
      <c r="B321" s="1" t="s">
        <v>323</v>
      </c>
      <c r="C321" s="2">
        <v>1320</v>
      </c>
      <c r="F321" s="1">
        <f>_xlfn.XLOOKUP(C321,Data!B:B,Data!D:D)</f>
        <v>2</v>
      </c>
      <c r="G321" s="1">
        <f>_xlfn.XLOOKUP(C321,Data!B:B,Data!E:E)</f>
        <v>629</v>
      </c>
      <c r="H321" s="1">
        <f t="shared" si="4"/>
        <v>1258</v>
      </c>
    </row>
    <row r="322" spans="1:8" ht="161.05000000000001" customHeight="1" x14ac:dyDescent="0.3">
      <c r="A322" s="1">
        <v>9830</v>
      </c>
      <c r="B322" s="1" t="s">
        <v>324</v>
      </c>
      <c r="C322" s="2">
        <v>1321</v>
      </c>
      <c r="F322" s="1">
        <f>_xlfn.XLOOKUP(C322,Data!B:B,Data!D:D)</f>
        <v>2</v>
      </c>
      <c r="G322" s="1">
        <f>_xlfn.XLOOKUP(C322,Data!B:B,Data!E:E)</f>
        <v>629</v>
      </c>
      <c r="H322" s="1">
        <f t="shared" si="4"/>
        <v>1258</v>
      </c>
    </row>
    <row r="323" spans="1:8" ht="161.05000000000001" customHeight="1" x14ac:dyDescent="0.3">
      <c r="A323" s="1">
        <v>9891</v>
      </c>
      <c r="B323" s="1" t="s">
        <v>325</v>
      </c>
      <c r="C323" s="2">
        <v>1327</v>
      </c>
      <c r="F323" s="1">
        <f>_xlfn.XLOOKUP(C323,Data!B:B,Data!D:D)</f>
        <v>3</v>
      </c>
      <c r="G323" s="1">
        <f>_xlfn.XLOOKUP(C323,Data!B:B,Data!E:E)</f>
        <v>189</v>
      </c>
      <c r="H323" s="1">
        <f t="shared" ref="H323:H386" si="5">F323*G323</f>
        <v>567</v>
      </c>
    </row>
    <row r="324" spans="1:8" ht="161.05000000000001" customHeight="1" x14ac:dyDescent="0.3">
      <c r="A324" s="1">
        <v>9916</v>
      </c>
      <c r="B324" s="1" t="s">
        <v>326</v>
      </c>
      <c r="C324" s="2">
        <v>1330</v>
      </c>
      <c r="F324" s="1">
        <f>_xlfn.XLOOKUP(C324,Data!B:B,Data!D:D)</f>
        <v>1</v>
      </c>
      <c r="G324" s="1">
        <f>_xlfn.XLOOKUP(C324,Data!B:B,Data!E:E)</f>
        <v>828</v>
      </c>
      <c r="H324" s="1">
        <f t="shared" si="5"/>
        <v>828</v>
      </c>
    </row>
    <row r="325" spans="1:8" ht="161.05000000000001" customHeight="1" x14ac:dyDescent="0.3">
      <c r="A325" s="1">
        <v>9928</v>
      </c>
      <c r="B325" s="1" t="s">
        <v>327</v>
      </c>
      <c r="C325" s="2">
        <v>1332</v>
      </c>
      <c r="F325" s="1">
        <f>_xlfn.XLOOKUP(C325,Data!B:B,Data!D:D)</f>
        <v>5</v>
      </c>
      <c r="G325" s="1">
        <f>_xlfn.XLOOKUP(C325,Data!B:B,Data!E:E)</f>
        <v>420</v>
      </c>
      <c r="H325" s="1">
        <f t="shared" si="5"/>
        <v>2100</v>
      </c>
    </row>
    <row r="326" spans="1:8" ht="161.05000000000001" customHeight="1" x14ac:dyDescent="0.3">
      <c r="A326" s="1">
        <v>9933</v>
      </c>
      <c r="B326" s="1" t="s">
        <v>328</v>
      </c>
      <c r="C326" s="2">
        <v>1333</v>
      </c>
      <c r="F326" s="1">
        <f>_xlfn.XLOOKUP(C326,Data!B:B,Data!D:D)</f>
        <v>1</v>
      </c>
      <c r="G326" s="1">
        <f>_xlfn.XLOOKUP(C326,Data!B:B,Data!E:E)</f>
        <v>295</v>
      </c>
      <c r="H326" s="1">
        <f t="shared" si="5"/>
        <v>295</v>
      </c>
    </row>
    <row r="327" spans="1:8" ht="161.05000000000001" customHeight="1" x14ac:dyDescent="0.3">
      <c r="A327" s="1">
        <v>9970</v>
      </c>
      <c r="B327" s="1" t="s">
        <v>329</v>
      </c>
      <c r="C327" s="2">
        <v>1338</v>
      </c>
      <c r="F327" s="1">
        <f>_xlfn.XLOOKUP(C327,Data!B:B,Data!D:D)</f>
        <v>1</v>
      </c>
      <c r="G327" s="1">
        <f>_xlfn.XLOOKUP(C327,Data!B:B,Data!E:E)</f>
        <v>629</v>
      </c>
      <c r="H327" s="1">
        <f t="shared" si="5"/>
        <v>629</v>
      </c>
    </row>
    <row r="328" spans="1:8" ht="161.05000000000001" customHeight="1" x14ac:dyDescent="0.3">
      <c r="A328" s="1">
        <v>9991</v>
      </c>
      <c r="B328" s="1" t="s">
        <v>330</v>
      </c>
      <c r="C328" s="2">
        <v>8585003440609</v>
      </c>
      <c r="F328" s="1">
        <f>_xlfn.XLOOKUP(C328,Data!B:B,Data!D:D)</f>
        <v>2</v>
      </c>
      <c r="G328" s="1">
        <f>_xlfn.XLOOKUP(C328,Data!B:B,Data!E:E)</f>
        <v>935.9</v>
      </c>
      <c r="H328" s="1">
        <f t="shared" si="5"/>
        <v>1871.8</v>
      </c>
    </row>
    <row r="329" spans="1:8" ht="161.05000000000001" customHeight="1" x14ac:dyDescent="0.3">
      <c r="A329" s="1">
        <v>10040</v>
      </c>
      <c r="B329" s="1" t="s">
        <v>331</v>
      </c>
      <c r="C329" s="2">
        <v>8585003440555</v>
      </c>
      <c r="F329" s="1">
        <f>_xlfn.XLOOKUP(C329,Data!B:B,Data!D:D)</f>
        <v>3</v>
      </c>
      <c r="G329" s="1">
        <f>_xlfn.XLOOKUP(C329,Data!B:B,Data!E:E)</f>
        <v>967.26</v>
      </c>
      <c r="H329" s="1">
        <f t="shared" si="5"/>
        <v>2901.7799999999997</v>
      </c>
    </row>
    <row r="330" spans="1:8" ht="161.05000000000001" customHeight="1" x14ac:dyDescent="0.3">
      <c r="A330" s="1">
        <v>10054</v>
      </c>
      <c r="B330" s="1" t="s">
        <v>332</v>
      </c>
      <c r="C330" s="2">
        <v>8585003440562</v>
      </c>
      <c r="F330" s="1">
        <f>_xlfn.XLOOKUP(C330,Data!B:B,Data!D:D)</f>
        <v>1</v>
      </c>
      <c r="G330" s="1">
        <f>_xlfn.XLOOKUP(C330,Data!B:B,Data!E:E)</f>
        <v>967.26</v>
      </c>
      <c r="H330" s="1">
        <f t="shared" si="5"/>
        <v>967.26</v>
      </c>
    </row>
    <row r="331" spans="1:8" ht="161.05000000000001" customHeight="1" x14ac:dyDescent="0.3">
      <c r="A331" s="1">
        <v>10092</v>
      </c>
      <c r="B331" s="1" t="s">
        <v>333</v>
      </c>
      <c r="C331" s="2">
        <v>13501350</v>
      </c>
      <c r="D331" s="2">
        <v>13501350</v>
      </c>
      <c r="F331" s="1">
        <f>_xlfn.XLOOKUP(C331,Data!B:B,Data!D:D)</f>
        <v>2</v>
      </c>
      <c r="G331" s="1">
        <f>_xlfn.XLOOKUP(C331,Data!B:B,Data!E:E)</f>
        <v>36.363999999999997</v>
      </c>
      <c r="H331" s="1">
        <f t="shared" si="5"/>
        <v>72.727999999999994</v>
      </c>
    </row>
    <row r="332" spans="1:8" ht="161.05000000000001" customHeight="1" x14ac:dyDescent="0.3">
      <c r="A332" s="1">
        <v>10094</v>
      </c>
      <c r="B332" s="1" t="s">
        <v>334</v>
      </c>
      <c r="C332" s="2">
        <v>13501352</v>
      </c>
      <c r="D332" s="2">
        <v>13501352</v>
      </c>
      <c r="F332" s="1">
        <f>_xlfn.XLOOKUP(C332,Data!B:B,Data!D:D)</f>
        <v>2</v>
      </c>
      <c r="G332" s="1">
        <f>_xlfn.XLOOKUP(C332,Data!B:B,Data!E:E)</f>
        <v>36.363999999999997</v>
      </c>
      <c r="H332" s="1">
        <f t="shared" si="5"/>
        <v>72.727999999999994</v>
      </c>
    </row>
    <row r="333" spans="1:8" ht="161.05000000000001" customHeight="1" x14ac:dyDescent="0.3">
      <c r="A333" s="1">
        <v>10096</v>
      </c>
      <c r="B333" s="1" t="s">
        <v>335</v>
      </c>
      <c r="C333" s="2">
        <v>1354</v>
      </c>
      <c r="F333" s="1">
        <f>_xlfn.XLOOKUP(C333,Data!B:B,Data!D:D)</f>
        <v>13</v>
      </c>
      <c r="G333" s="1">
        <f>_xlfn.XLOOKUP(C333,Data!B:B,Data!E:E)</f>
        <v>10</v>
      </c>
      <c r="H333" s="1">
        <f t="shared" si="5"/>
        <v>130</v>
      </c>
    </row>
    <row r="334" spans="1:8" ht="161.05000000000001" customHeight="1" x14ac:dyDescent="0.3">
      <c r="A334" s="1">
        <v>10101</v>
      </c>
      <c r="B334" s="1" t="s">
        <v>336</v>
      </c>
      <c r="C334" s="2">
        <v>1356</v>
      </c>
      <c r="F334" s="1">
        <f>_xlfn.XLOOKUP(C334,Data!B:B,Data!D:D)</f>
        <v>1</v>
      </c>
      <c r="G334" s="1">
        <f>_xlfn.XLOOKUP(C334,Data!B:B,Data!E:E)</f>
        <v>670</v>
      </c>
      <c r="H334" s="1">
        <f t="shared" si="5"/>
        <v>670</v>
      </c>
    </row>
    <row r="335" spans="1:8" ht="161.05000000000001" customHeight="1" x14ac:dyDescent="0.3">
      <c r="A335" s="1">
        <v>10111</v>
      </c>
      <c r="B335" s="1" t="s">
        <v>337</v>
      </c>
      <c r="C335" s="2">
        <v>8585003439160</v>
      </c>
      <c r="F335" s="1">
        <f>_xlfn.XLOOKUP(C335,Data!B:B,Data!D:D)</f>
        <v>2</v>
      </c>
      <c r="G335" s="1">
        <f>_xlfn.XLOOKUP(C335,Data!B:B,Data!E:E)</f>
        <v>539</v>
      </c>
      <c r="H335" s="1">
        <f t="shared" si="5"/>
        <v>1078</v>
      </c>
    </row>
    <row r="336" spans="1:8" ht="161.05000000000001" customHeight="1" x14ac:dyDescent="0.3">
      <c r="A336" s="1">
        <v>10136</v>
      </c>
      <c r="B336" s="1" t="s">
        <v>338</v>
      </c>
      <c r="C336" s="2">
        <v>8585003440029</v>
      </c>
      <c r="F336" s="1">
        <f>_xlfn.XLOOKUP(C336,Data!B:B,Data!D:D)</f>
        <v>1</v>
      </c>
      <c r="G336" s="1">
        <f>_xlfn.XLOOKUP(C336,Data!B:B,Data!E:E)</f>
        <v>609.07000000000005</v>
      </c>
      <c r="H336" s="1">
        <f t="shared" si="5"/>
        <v>609.07000000000005</v>
      </c>
    </row>
    <row r="337" spans="1:8" ht="161.05000000000001" customHeight="1" x14ac:dyDescent="0.3">
      <c r="A337" s="1">
        <v>10169</v>
      </c>
      <c r="B337" s="1" t="s">
        <v>339</v>
      </c>
      <c r="C337" s="2">
        <v>8585003439917</v>
      </c>
      <c r="F337" s="1">
        <f>_xlfn.XLOOKUP(C337,Data!B:B,Data!D:D)</f>
        <v>4</v>
      </c>
      <c r="G337" s="1">
        <f>_xlfn.XLOOKUP(C337,Data!B:B,Data!E:E)</f>
        <v>501.76</v>
      </c>
      <c r="H337" s="1">
        <f t="shared" si="5"/>
        <v>2007.04</v>
      </c>
    </row>
    <row r="338" spans="1:8" ht="161.05000000000001" customHeight="1" x14ac:dyDescent="0.3">
      <c r="A338" s="1">
        <v>10213</v>
      </c>
      <c r="B338" s="1" t="s">
        <v>340</v>
      </c>
      <c r="C338" s="2">
        <v>1358</v>
      </c>
      <c r="F338" s="1">
        <f>_xlfn.XLOOKUP(C338,Data!B:B,Data!D:D)</f>
        <v>2</v>
      </c>
      <c r="G338" s="1">
        <f>_xlfn.XLOOKUP(C338,Data!B:B,Data!E:E)</f>
        <v>40.496000000000002</v>
      </c>
      <c r="H338" s="1">
        <f t="shared" si="5"/>
        <v>80.992000000000004</v>
      </c>
    </row>
    <row r="339" spans="1:8" ht="161.05000000000001" customHeight="1" x14ac:dyDescent="0.3">
      <c r="A339" s="1">
        <v>10220</v>
      </c>
      <c r="B339" s="1" t="s">
        <v>341</v>
      </c>
      <c r="C339" s="2">
        <v>1359</v>
      </c>
      <c r="F339" s="1">
        <f>_xlfn.XLOOKUP(C339,Data!B:B,Data!D:D)</f>
        <v>6</v>
      </c>
      <c r="G339" s="1">
        <f>_xlfn.XLOOKUP(C339,Data!B:B,Data!E:E)</f>
        <v>23.966999999999999</v>
      </c>
      <c r="H339" s="1">
        <f t="shared" si="5"/>
        <v>143.80199999999999</v>
      </c>
    </row>
    <row r="340" spans="1:8" ht="161.05000000000001" customHeight="1" x14ac:dyDescent="0.3">
      <c r="A340" s="1">
        <v>10229</v>
      </c>
      <c r="B340" s="1" t="s">
        <v>342</v>
      </c>
      <c r="C340" s="2">
        <v>1360</v>
      </c>
      <c r="F340" s="1">
        <f>_xlfn.XLOOKUP(C340,Data!B:B,Data!D:D)</f>
        <v>4</v>
      </c>
      <c r="G340" s="1">
        <f>_xlfn.XLOOKUP(C340,Data!B:B,Data!E:E)</f>
        <v>23.966999999999999</v>
      </c>
      <c r="H340" s="1">
        <f t="shared" si="5"/>
        <v>95.867999999999995</v>
      </c>
    </row>
    <row r="341" spans="1:8" ht="161.05000000000001" customHeight="1" x14ac:dyDescent="0.3">
      <c r="A341" s="1">
        <v>10236</v>
      </c>
      <c r="B341" s="1" t="s">
        <v>342</v>
      </c>
      <c r="C341" s="2">
        <v>1361</v>
      </c>
      <c r="F341" s="1">
        <f>_xlfn.XLOOKUP(C341,Data!B:B,Data!D:D)</f>
        <v>2</v>
      </c>
      <c r="G341" s="1">
        <f>_xlfn.XLOOKUP(C341,Data!B:B,Data!E:E)</f>
        <v>39</v>
      </c>
      <c r="H341" s="1">
        <f t="shared" si="5"/>
        <v>78</v>
      </c>
    </row>
    <row r="342" spans="1:8" ht="161.05000000000001" customHeight="1" x14ac:dyDescent="0.3">
      <c r="A342" s="1">
        <v>10300</v>
      </c>
      <c r="B342" s="1" t="s">
        <v>343</v>
      </c>
      <c r="C342" s="2">
        <v>1366</v>
      </c>
      <c r="F342" s="1">
        <f>_xlfn.XLOOKUP(C342,Data!B:B,Data!D:D)</f>
        <v>1</v>
      </c>
      <c r="G342" s="1">
        <f>_xlfn.XLOOKUP(C342,Data!B:B,Data!E:E)</f>
        <v>629</v>
      </c>
      <c r="H342" s="1">
        <f t="shared" si="5"/>
        <v>629</v>
      </c>
    </row>
    <row r="343" spans="1:8" ht="161.05000000000001" customHeight="1" x14ac:dyDescent="0.3">
      <c r="A343" s="1">
        <v>10320</v>
      </c>
      <c r="B343" s="1" t="s">
        <v>344</v>
      </c>
      <c r="C343" s="2">
        <v>1369</v>
      </c>
      <c r="F343" s="1">
        <f>_xlfn.XLOOKUP(C343,Data!B:B,Data!D:D)</f>
        <v>1</v>
      </c>
      <c r="G343" s="1">
        <f>_xlfn.XLOOKUP(C343,Data!B:B,Data!E:E)</f>
        <v>1368.47</v>
      </c>
      <c r="H343" s="1">
        <f t="shared" si="5"/>
        <v>1368.47</v>
      </c>
    </row>
    <row r="344" spans="1:8" ht="161.05000000000001" customHeight="1" x14ac:dyDescent="0.3">
      <c r="A344" s="1">
        <v>10339</v>
      </c>
      <c r="B344" s="1" t="s">
        <v>345</v>
      </c>
      <c r="C344" s="2">
        <v>1373</v>
      </c>
      <c r="F344" s="1">
        <f>_xlfn.XLOOKUP(C344,Data!B:B,Data!D:D)</f>
        <v>2</v>
      </c>
      <c r="G344" s="1">
        <f>_xlfn.XLOOKUP(C344,Data!B:B,Data!E:E)</f>
        <v>1848.76</v>
      </c>
      <c r="H344" s="1">
        <f t="shared" si="5"/>
        <v>3697.52</v>
      </c>
    </row>
    <row r="345" spans="1:8" ht="161.05000000000001" customHeight="1" x14ac:dyDescent="0.3">
      <c r="A345" s="1">
        <v>10353</v>
      </c>
      <c r="B345" s="1" t="s">
        <v>346</v>
      </c>
      <c r="C345" s="2">
        <v>1375</v>
      </c>
      <c r="F345" s="1">
        <f>_xlfn.XLOOKUP(C345,Data!B:B,Data!D:D)</f>
        <v>1</v>
      </c>
      <c r="G345" s="1">
        <f>_xlfn.XLOOKUP(C345,Data!B:B,Data!E:E)</f>
        <v>629</v>
      </c>
      <c r="H345" s="1">
        <f t="shared" si="5"/>
        <v>629</v>
      </c>
    </row>
    <row r="346" spans="1:8" ht="161.05000000000001" customHeight="1" x14ac:dyDescent="0.3">
      <c r="A346" s="1">
        <v>10427</v>
      </c>
      <c r="B346" s="1" t="s">
        <v>347</v>
      </c>
      <c r="C346" s="2">
        <v>1381</v>
      </c>
      <c r="F346" s="1">
        <f>_xlfn.XLOOKUP(C346,Data!B:B,Data!D:D)</f>
        <v>1</v>
      </c>
      <c r="G346" s="1">
        <f>_xlfn.XLOOKUP(C346,Data!B:B,Data!E:E)</f>
        <v>806</v>
      </c>
      <c r="H346" s="1">
        <f t="shared" si="5"/>
        <v>806</v>
      </c>
    </row>
    <row r="347" spans="1:8" ht="161.05000000000001" customHeight="1" x14ac:dyDescent="0.3">
      <c r="A347" s="1">
        <v>10437</v>
      </c>
      <c r="B347" s="1" t="s">
        <v>348</v>
      </c>
      <c r="C347" s="2">
        <v>1382</v>
      </c>
      <c r="F347" s="1">
        <f>_xlfn.XLOOKUP(C347,Data!B:B,Data!D:D)</f>
        <v>2</v>
      </c>
      <c r="G347" s="1">
        <f>_xlfn.XLOOKUP(C347,Data!B:B,Data!E:E)</f>
        <v>728</v>
      </c>
      <c r="H347" s="1">
        <f t="shared" si="5"/>
        <v>1456</v>
      </c>
    </row>
    <row r="348" spans="1:8" ht="161.05000000000001" customHeight="1" x14ac:dyDescent="0.3">
      <c r="A348" s="1">
        <v>10563</v>
      </c>
      <c r="B348" s="1" t="s">
        <v>349</v>
      </c>
      <c r="C348" s="2">
        <v>1391</v>
      </c>
      <c r="F348" s="1">
        <f>_xlfn.XLOOKUP(C348,Data!B:B,Data!D:D)</f>
        <v>2</v>
      </c>
      <c r="G348" s="1">
        <f>_xlfn.XLOOKUP(C348,Data!B:B,Data!E:E)</f>
        <v>832</v>
      </c>
      <c r="H348" s="1">
        <f t="shared" si="5"/>
        <v>1664</v>
      </c>
    </row>
    <row r="349" spans="1:8" ht="161.05000000000001" customHeight="1" x14ac:dyDescent="0.3">
      <c r="A349" s="1">
        <v>10636</v>
      </c>
      <c r="B349" s="1" t="s">
        <v>350</v>
      </c>
      <c r="C349" s="2">
        <v>1395</v>
      </c>
      <c r="F349" s="1">
        <f>_xlfn.XLOOKUP(C349,Data!B:B,Data!D:D)</f>
        <v>3</v>
      </c>
      <c r="G349" s="1">
        <f>_xlfn.XLOOKUP(C349,Data!B:B,Data!E:E)</f>
        <v>709.8</v>
      </c>
      <c r="H349" s="1">
        <f t="shared" si="5"/>
        <v>2129.3999999999996</v>
      </c>
    </row>
    <row r="350" spans="1:8" ht="161.05000000000001" customHeight="1" x14ac:dyDescent="0.3">
      <c r="A350" s="1">
        <v>10645</v>
      </c>
      <c r="B350" s="1" t="s">
        <v>351</v>
      </c>
      <c r="C350" s="2">
        <v>1396</v>
      </c>
      <c r="F350" s="1">
        <f>_xlfn.XLOOKUP(C350,Data!B:B,Data!D:D)</f>
        <v>3</v>
      </c>
      <c r="G350" s="1">
        <f>_xlfn.XLOOKUP(C350,Data!B:B,Data!E:E)</f>
        <v>709.8</v>
      </c>
      <c r="H350" s="1">
        <f t="shared" si="5"/>
        <v>2129.3999999999996</v>
      </c>
    </row>
    <row r="351" spans="1:8" ht="161.05000000000001" customHeight="1" x14ac:dyDescent="0.3">
      <c r="A351" s="1">
        <v>10714</v>
      </c>
      <c r="B351" s="1" t="s">
        <v>352</v>
      </c>
      <c r="C351" s="2">
        <v>1401</v>
      </c>
      <c r="F351" s="1">
        <f>_xlfn.XLOOKUP(C351,Data!B:B,Data!D:D)</f>
        <v>1</v>
      </c>
      <c r="G351" s="1">
        <f>_xlfn.XLOOKUP(C351,Data!B:B,Data!E:E)</f>
        <v>754</v>
      </c>
      <c r="H351" s="1">
        <f t="shared" si="5"/>
        <v>754</v>
      </c>
    </row>
    <row r="352" spans="1:8" ht="161.05000000000001" customHeight="1" x14ac:dyDescent="0.3">
      <c r="A352" s="1">
        <v>10743</v>
      </c>
      <c r="B352" s="1" t="s">
        <v>353</v>
      </c>
      <c r="C352" s="2">
        <v>1404</v>
      </c>
      <c r="F352" s="1">
        <f>_xlfn.XLOOKUP(C352,Data!B:B,Data!D:D)</f>
        <v>1</v>
      </c>
      <c r="G352" s="1">
        <f>_xlfn.XLOOKUP(C352,Data!B:B,Data!E:E)</f>
        <v>455</v>
      </c>
      <c r="H352" s="1">
        <f t="shared" si="5"/>
        <v>455</v>
      </c>
    </row>
    <row r="353" spans="1:8" ht="161.05000000000001" customHeight="1" x14ac:dyDescent="0.3">
      <c r="A353" s="1">
        <v>10750</v>
      </c>
      <c r="B353" s="1" t="s">
        <v>354</v>
      </c>
      <c r="C353" s="2">
        <v>1405</v>
      </c>
      <c r="F353" s="1">
        <f>_xlfn.XLOOKUP(C353,Data!B:B,Data!D:D)</f>
        <v>2</v>
      </c>
      <c r="G353" s="1">
        <f>_xlfn.XLOOKUP(C353,Data!B:B,Data!E:E)</f>
        <v>715</v>
      </c>
      <c r="H353" s="1">
        <f t="shared" si="5"/>
        <v>1430</v>
      </c>
    </row>
    <row r="354" spans="1:8" ht="161.05000000000001" customHeight="1" x14ac:dyDescent="0.3">
      <c r="A354" s="1">
        <v>10897</v>
      </c>
      <c r="B354" s="1" t="s">
        <v>355</v>
      </c>
      <c r="C354" s="2">
        <v>1416</v>
      </c>
      <c r="F354" s="1">
        <f>_xlfn.XLOOKUP(C354,Data!B:B,Data!D:D)</f>
        <v>1</v>
      </c>
      <c r="G354" s="1">
        <f>_xlfn.XLOOKUP(C354,Data!B:B,Data!E:E)</f>
        <v>529</v>
      </c>
      <c r="H354" s="1">
        <f t="shared" si="5"/>
        <v>529</v>
      </c>
    </row>
    <row r="355" spans="1:8" ht="161.05000000000001" customHeight="1" x14ac:dyDescent="0.3">
      <c r="A355" s="1">
        <v>10939</v>
      </c>
      <c r="B355" s="1" t="s">
        <v>356</v>
      </c>
      <c r="C355" s="2">
        <v>1419</v>
      </c>
      <c r="F355" s="1">
        <f>_xlfn.XLOOKUP(C355,Data!B:B,Data!D:D)</f>
        <v>2</v>
      </c>
      <c r="G355" s="1">
        <f>_xlfn.XLOOKUP(C355,Data!B:B,Data!E:E)</f>
        <v>1606.61</v>
      </c>
      <c r="H355" s="1">
        <f t="shared" si="5"/>
        <v>3213.22</v>
      </c>
    </row>
    <row r="356" spans="1:8" ht="161.05000000000001" customHeight="1" x14ac:dyDescent="0.3">
      <c r="A356" s="1">
        <v>10955</v>
      </c>
      <c r="B356" s="1" t="s">
        <v>357</v>
      </c>
      <c r="C356" s="2">
        <v>1420</v>
      </c>
      <c r="F356" s="1">
        <f>_xlfn.XLOOKUP(C356,Data!B:B,Data!D:D)</f>
        <v>3</v>
      </c>
      <c r="G356" s="1">
        <f>_xlfn.XLOOKUP(C356,Data!B:B,Data!E:E)</f>
        <v>1785.75</v>
      </c>
      <c r="H356" s="1">
        <f t="shared" si="5"/>
        <v>5357.25</v>
      </c>
    </row>
    <row r="357" spans="1:8" ht="161.05000000000001" customHeight="1" x14ac:dyDescent="0.3">
      <c r="A357" s="1">
        <v>10971</v>
      </c>
      <c r="B357" s="1" t="s">
        <v>358</v>
      </c>
      <c r="C357" s="2">
        <v>1421</v>
      </c>
      <c r="F357" s="1">
        <f>_xlfn.XLOOKUP(C357,Data!B:B,Data!D:D)</f>
        <v>1</v>
      </c>
      <c r="G357" s="1">
        <f>_xlfn.XLOOKUP(C357,Data!B:B,Data!E:E)</f>
        <v>1650</v>
      </c>
      <c r="H357" s="1">
        <f t="shared" si="5"/>
        <v>1650</v>
      </c>
    </row>
    <row r="358" spans="1:8" ht="161.05000000000001" customHeight="1" x14ac:dyDescent="0.3">
      <c r="A358" s="1">
        <v>10992</v>
      </c>
      <c r="B358" s="1" t="s">
        <v>359</v>
      </c>
      <c r="C358" s="2">
        <v>1424</v>
      </c>
      <c r="F358" s="1">
        <f>_xlfn.XLOOKUP(C358,Data!B:B,Data!D:D)</f>
        <v>1</v>
      </c>
      <c r="G358" s="1">
        <f>_xlfn.XLOOKUP(C358,Data!B:B,Data!E:E)</f>
        <v>529</v>
      </c>
      <c r="H358" s="1">
        <f t="shared" si="5"/>
        <v>529</v>
      </c>
    </row>
    <row r="359" spans="1:8" ht="161.05000000000001" customHeight="1" x14ac:dyDescent="0.3">
      <c r="A359" s="1">
        <v>11038</v>
      </c>
      <c r="B359" s="1" t="s">
        <v>360</v>
      </c>
      <c r="C359" s="2">
        <v>1428</v>
      </c>
      <c r="F359" s="1">
        <f>_xlfn.XLOOKUP(C359,Data!B:B,Data!D:D)</f>
        <v>1</v>
      </c>
      <c r="G359" s="1">
        <f>_xlfn.XLOOKUP(C359,Data!B:B,Data!E:E)</f>
        <v>569</v>
      </c>
      <c r="H359" s="1">
        <f t="shared" si="5"/>
        <v>569</v>
      </c>
    </row>
    <row r="360" spans="1:8" ht="161.05000000000001" customHeight="1" x14ac:dyDescent="0.3">
      <c r="A360" s="1">
        <v>11063</v>
      </c>
      <c r="B360" s="1" t="s">
        <v>361</v>
      </c>
      <c r="C360" s="2">
        <v>1431</v>
      </c>
      <c r="F360" s="1">
        <f>_xlfn.XLOOKUP(C360,Data!B:B,Data!D:D)</f>
        <v>1</v>
      </c>
      <c r="G360" s="1">
        <f>_xlfn.XLOOKUP(C360,Data!B:B,Data!E:E)</f>
        <v>569</v>
      </c>
      <c r="H360" s="1">
        <f t="shared" si="5"/>
        <v>569</v>
      </c>
    </row>
    <row r="361" spans="1:8" ht="161.05000000000001" customHeight="1" x14ac:dyDescent="0.3">
      <c r="A361" s="1">
        <v>11098</v>
      </c>
      <c r="B361" s="1" t="s">
        <v>362</v>
      </c>
      <c r="C361" s="2">
        <v>1436</v>
      </c>
      <c r="F361" s="1">
        <f>_xlfn.XLOOKUP(C361,Data!B:B,Data!D:D)</f>
        <v>3</v>
      </c>
      <c r="G361" s="1">
        <f>_xlfn.XLOOKUP(C361,Data!B:B,Data!E:E)</f>
        <v>1708.5</v>
      </c>
      <c r="H361" s="1">
        <f t="shared" si="5"/>
        <v>5125.5</v>
      </c>
    </row>
    <row r="362" spans="1:8" ht="161.05000000000001" customHeight="1" x14ac:dyDescent="0.3">
      <c r="A362" s="1">
        <v>11126</v>
      </c>
      <c r="B362" s="1" t="s">
        <v>363</v>
      </c>
      <c r="C362" s="2">
        <v>1439</v>
      </c>
      <c r="F362" s="1">
        <f>_xlfn.XLOOKUP(C362,Data!B:B,Data!D:D)</f>
        <v>2</v>
      </c>
      <c r="G362" s="1">
        <f>_xlfn.XLOOKUP(C362,Data!B:B,Data!E:E)</f>
        <v>749</v>
      </c>
      <c r="H362" s="1">
        <f t="shared" si="5"/>
        <v>1498</v>
      </c>
    </row>
    <row r="363" spans="1:8" ht="161.05000000000001" customHeight="1" x14ac:dyDescent="0.3">
      <c r="A363" s="1">
        <v>11134</v>
      </c>
      <c r="B363" s="1" t="s">
        <v>364</v>
      </c>
      <c r="C363" s="2">
        <v>1440</v>
      </c>
      <c r="F363" s="1">
        <f>_xlfn.XLOOKUP(C363,Data!B:B,Data!D:D)</f>
        <v>1</v>
      </c>
      <c r="G363" s="1">
        <f>_xlfn.XLOOKUP(C363,Data!B:B,Data!E:E)</f>
        <v>1016.53</v>
      </c>
      <c r="H363" s="1">
        <f t="shared" si="5"/>
        <v>1016.53</v>
      </c>
    </row>
    <row r="364" spans="1:8" ht="161.05000000000001" customHeight="1" x14ac:dyDescent="0.3">
      <c r="A364" s="1">
        <v>11145</v>
      </c>
      <c r="B364" s="1" t="s">
        <v>365</v>
      </c>
      <c r="C364" s="2">
        <v>1441</v>
      </c>
      <c r="F364" s="1">
        <f>_xlfn.XLOOKUP(C364,Data!B:B,Data!D:D)</f>
        <v>12</v>
      </c>
      <c r="G364" s="1">
        <f>_xlfn.XLOOKUP(C364,Data!B:B,Data!E:E)</f>
        <v>10</v>
      </c>
      <c r="H364" s="1">
        <f t="shared" si="5"/>
        <v>120</v>
      </c>
    </row>
    <row r="365" spans="1:8" ht="161.05000000000001" customHeight="1" x14ac:dyDescent="0.3">
      <c r="A365" s="1">
        <v>11152</v>
      </c>
      <c r="B365" s="1" t="s">
        <v>366</v>
      </c>
      <c r="C365" s="2">
        <v>1442</v>
      </c>
      <c r="F365" s="1">
        <f>_xlfn.XLOOKUP(C365,Data!B:B,Data!D:D)</f>
        <v>8</v>
      </c>
      <c r="G365" s="1">
        <f>_xlfn.XLOOKUP(C365,Data!B:B,Data!E:E)</f>
        <v>10</v>
      </c>
      <c r="H365" s="1">
        <f t="shared" si="5"/>
        <v>80</v>
      </c>
    </row>
    <row r="366" spans="1:8" ht="161.05000000000001" customHeight="1" x14ac:dyDescent="0.3">
      <c r="A366" s="1">
        <v>11158</v>
      </c>
      <c r="B366" s="1" t="s">
        <v>367</v>
      </c>
      <c r="C366" s="2">
        <v>1443</v>
      </c>
      <c r="F366" s="1">
        <f>_xlfn.XLOOKUP(C366,Data!B:B,Data!D:D)</f>
        <v>3</v>
      </c>
      <c r="G366" s="1">
        <f>_xlfn.XLOOKUP(C366,Data!B:B,Data!E:E)</f>
        <v>25</v>
      </c>
      <c r="H366" s="1">
        <f t="shared" si="5"/>
        <v>75</v>
      </c>
    </row>
    <row r="367" spans="1:8" ht="161.05000000000001" customHeight="1" x14ac:dyDescent="0.3">
      <c r="A367" s="1">
        <v>11161</v>
      </c>
      <c r="B367" s="1" t="s">
        <v>368</v>
      </c>
      <c r="C367" s="2">
        <v>1444</v>
      </c>
      <c r="F367" s="1">
        <f>_xlfn.XLOOKUP(C367,Data!B:B,Data!D:D)</f>
        <v>4</v>
      </c>
      <c r="G367" s="1">
        <f>_xlfn.XLOOKUP(C367,Data!B:B,Data!E:E)</f>
        <v>25</v>
      </c>
      <c r="H367" s="1">
        <f t="shared" si="5"/>
        <v>100</v>
      </c>
    </row>
    <row r="368" spans="1:8" ht="161.05000000000001" customHeight="1" x14ac:dyDescent="0.3">
      <c r="A368" s="1">
        <v>11164</v>
      </c>
      <c r="B368" s="1" t="s">
        <v>369</v>
      </c>
      <c r="C368" s="2">
        <v>1445</v>
      </c>
      <c r="F368" s="1">
        <f>_xlfn.XLOOKUP(C368,Data!B:B,Data!D:D)</f>
        <v>4</v>
      </c>
      <c r="G368" s="1">
        <f>_xlfn.XLOOKUP(C368,Data!B:B,Data!E:E)</f>
        <v>25</v>
      </c>
      <c r="H368" s="1">
        <f t="shared" si="5"/>
        <v>100</v>
      </c>
    </row>
    <row r="369" spans="1:8" ht="161.05000000000001" customHeight="1" x14ac:dyDescent="0.3">
      <c r="A369" s="1">
        <v>11167</v>
      </c>
      <c r="B369" s="1" t="s">
        <v>370</v>
      </c>
      <c r="C369" s="2">
        <v>1446</v>
      </c>
      <c r="F369" s="1">
        <f>_xlfn.XLOOKUP(C369,Data!B:B,Data!D:D)</f>
        <v>2</v>
      </c>
      <c r="G369" s="1">
        <f>_xlfn.XLOOKUP(C369,Data!B:B,Data!E:E)</f>
        <v>25</v>
      </c>
      <c r="H369" s="1">
        <f t="shared" si="5"/>
        <v>50</v>
      </c>
    </row>
    <row r="370" spans="1:8" ht="161.05000000000001" customHeight="1" x14ac:dyDescent="0.3">
      <c r="A370" s="1">
        <v>11170</v>
      </c>
      <c r="B370" s="1" t="s">
        <v>371</v>
      </c>
      <c r="C370" s="2">
        <v>1447</v>
      </c>
      <c r="F370" s="1">
        <f>_xlfn.XLOOKUP(C370,Data!B:B,Data!D:D)</f>
        <v>2</v>
      </c>
      <c r="G370" s="1">
        <f>_xlfn.XLOOKUP(C370,Data!B:B,Data!E:E)</f>
        <v>25</v>
      </c>
      <c r="H370" s="1">
        <f t="shared" si="5"/>
        <v>50</v>
      </c>
    </row>
    <row r="371" spans="1:8" ht="161.05000000000001" customHeight="1" x14ac:dyDescent="0.3">
      <c r="A371" s="1">
        <v>11172</v>
      </c>
      <c r="C371" s="2">
        <v>1448</v>
      </c>
      <c r="F371" s="1">
        <f>_xlfn.XLOOKUP(C371,Data!B:B,Data!D:D)</f>
        <v>2</v>
      </c>
      <c r="G371" s="1">
        <f>_xlfn.XLOOKUP(C371,Data!B:B,Data!E:E)</f>
        <v>25</v>
      </c>
      <c r="H371" s="1">
        <f t="shared" si="5"/>
        <v>50</v>
      </c>
    </row>
    <row r="372" spans="1:8" ht="161.05000000000001" customHeight="1" x14ac:dyDescent="0.3">
      <c r="A372" s="1">
        <v>11214</v>
      </c>
      <c r="B372" s="1" t="s">
        <v>372</v>
      </c>
      <c r="C372" s="2">
        <v>1451</v>
      </c>
      <c r="F372" s="1">
        <f>_xlfn.XLOOKUP(C372,Data!B:B,Data!D:D)</f>
        <v>1</v>
      </c>
      <c r="G372" s="1">
        <f>_xlfn.XLOOKUP(C372,Data!B:B,Data!E:E)</f>
        <v>701</v>
      </c>
      <c r="H372" s="1">
        <f t="shared" si="5"/>
        <v>701</v>
      </c>
    </row>
    <row r="373" spans="1:8" ht="161.05000000000001" customHeight="1" x14ac:dyDescent="0.3">
      <c r="A373" s="1">
        <v>11228</v>
      </c>
      <c r="B373" s="1" t="s">
        <v>373</v>
      </c>
      <c r="C373" s="2">
        <v>1452</v>
      </c>
      <c r="F373" s="1">
        <f>_xlfn.XLOOKUP(C373,Data!B:B,Data!D:D)</f>
        <v>2</v>
      </c>
      <c r="G373" s="1">
        <f>_xlfn.XLOOKUP(C373,Data!B:B,Data!E:E)</f>
        <v>701</v>
      </c>
      <c r="H373" s="1">
        <f t="shared" si="5"/>
        <v>1402</v>
      </c>
    </row>
    <row r="374" spans="1:8" ht="161.05000000000001" customHeight="1" x14ac:dyDescent="0.3">
      <c r="A374" s="1">
        <v>11291</v>
      </c>
      <c r="B374" s="1" t="s">
        <v>374</v>
      </c>
      <c r="C374" s="2">
        <v>1458</v>
      </c>
      <c r="F374" s="1">
        <f>_xlfn.XLOOKUP(C374,Data!B:B,Data!D:D)</f>
        <v>5</v>
      </c>
      <c r="G374" s="1">
        <f>_xlfn.XLOOKUP(C374,Data!B:B,Data!E:E)</f>
        <v>313</v>
      </c>
      <c r="H374" s="1">
        <f t="shared" si="5"/>
        <v>1565</v>
      </c>
    </row>
    <row r="375" spans="1:8" ht="161.05000000000001" customHeight="1" x14ac:dyDescent="0.3">
      <c r="A375" s="1">
        <v>11304</v>
      </c>
      <c r="B375" s="1" t="s">
        <v>375</v>
      </c>
      <c r="C375" s="2">
        <v>1459</v>
      </c>
      <c r="F375" s="1">
        <f>_xlfn.XLOOKUP(C375,Data!B:B,Data!D:D)</f>
        <v>4</v>
      </c>
      <c r="G375" s="1">
        <f>_xlfn.XLOOKUP(C375,Data!B:B,Data!E:E)</f>
        <v>313</v>
      </c>
      <c r="H375" s="1">
        <f t="shared" si="5"/>
        <v>1252</v>
      </c>
    </row>
    <row r="376" spans="1:8" ht="161.05000000000001" customHeight="1" x14ac:dyDescent="0.3">
      <c r="A376" s="1">
        <v>11317</v>
      </c>
      <c r="B376" s="1" t="s">
        <v>376</v>
      </c>
      <c r="C376" s="2">
        <v>1460</v>
      </c>
      <c r="F376" s="1">
        <f>_xlfn.XLOOKUP(C376,Data!B:B,Data!D:D)</f>
        <v>4</v>
      </c>
      <c r="G376" s="1">
        <f>_xlfn.XLOOKUP(C376,Data!B:B,Data!E:E)</f>
        <v>313</v>
      </c>
      <c r="H376" s="1">
        <f t="shared" si="5"/>
        <v>1252</v>
      </c>
    </row>
    <row r="377" spans="1:8" ht="161.05000000000001" customHeight="1" x14ac:dyDescent="0.3">
      <c r="A377" s="1">
        <v>11330</v>
      </c>
      <c r="B377" s="1" t="s">
        <v>377</v>
      </c>
      <c r="C377" s="2">
        <v>1461</v>
      </c>
      <c r="F377" s="1">
        <f>_xlfn.XLOOKUP(C377,Data!B:B,Data!D:D)</f>
        <v>3</v>
      </c>
      <c r="G377" s="1">
        <f>_xlfn.XLOOKUP(C377,Data!B:B,Data!E:E)</f>
        <v>313</v>
      </c>
      <c r="H377" s="1">
        <f t="shared" si="5"/>
        <v>939</v>
      </c>
    </row>
    <row r="378" spans="1:8" ht="161.05000000000001" customHeight="1" x14ac:dyDescent="0.3">
      <c r="A378" s="1">
        <v>11343</v>
      </c>
      <c r="B378" s="1" t="s">
        <v>378</v>
      </c>
      <c r="C378" s="2">
        <v>1462</v>
      </c>
      <c r="F378" s="1">
        <f>_xlfn.XLOOKUP(C378,Data!B:B,Data!D:D)</f>
        <v>6</v>
      </c>
      <c r="G378" s="1">
        <f>_xlfn.XLOOKUP(C378,Data!B:B,Data!E:E)</f>
        <v>313</v>
      </c>
      <c r="H378" s="1">
        <f t="shared" si="5"/>
        <v>1878</v>
      </c>
    </row>
    <row r="379" spans="1:8" ht="161.05000000000001" customHeight="1" x14ac:dyDescent="0.3">
      <c r="A379" s="1">
        <v>11377</v>
      </c>
      <c r="B379" s="1" t="s">
        <v>379</v>
      </c>
      <c r="C379" s="2">
        <v>1465</v>
      </c>
      <c r="F379" s="1">
        <f>_xlfn.XLOOKUP(C379,Data!B:B,Data!D:D)</f>
        <v>1</v>
      </c>
      <c r="G379" s="1">
        <f>_xlfn.XLOOKUP(C379,Data!B:B,Data!E:E)</f>
        <v>1685.12</v>
      </c>
      <c r="H379" s="1">
        <f t="shared" si="5"/>
        <v>1685.12</v>
      </c>
    </row>
    <row r="380" spans="1:8" ht="161.05000000000001" customHeight="1" x14ac:dyDescent="0.3">
      <c r="A380" s="1">
        <v>11379</v>
      </c>
      <c r="B380" s="1" t="s">
        <v>380</v>
      </c>
      <c r="C380" s="2">
        <v>1467</v>
      </c>
      <c r="F380" s="1">
        <f>_xlfn.XLOOKUP(C380,Data!B:B,Data!D:D)</f>
        <v>2</v>
      </c>
      <c r="G380" s="1">
        <f>_xlfn.XLOOKUP(C380,Data!B:B,Data!E:E)</f>
        <v>600</v>
      </c>
      <c r="H380" s="1">
        <f t="shared" si="5"/>
        <v>1200</v>
      </c>
    </row>
    <row r="381" spans="1:8" ht="161.05000000000001" customHeight="1" x14ac:dyDescent="0.3">
      <c r="A381" s="1">
        <v>11388</v>
      </c>
      <c r="B381" s="1" t="s">
        <v>381</v>
      </c>
      <c r="C381" s="2">
        <v>1468</v>
      </c>
      <c r="F381" s="1">
        <f>_xlfn.XLOOKUP(C381,Data!B:B,Data!D:D)</f>
        <v>1</v>
      </c>
      <c r="G381" s="1">
        <f>_xlfn.XLOOKUP(C381,Data!B:B,Data!E:E)</f>
        <v>600</v>
      </c>
      <c r="H381" s="1">
        <f t="shared" si="5"/>
        <v>600</v>
      </c>
    </row>
    <row r="382" spans="1:8" ht="161.05000000000001" customHeight="1" x14ac:dyDescent="0.3">
      <c r="A382" s="1">
        <v>11404</v>
      </c>
      <c r="B382" s="1" t="s">
        <v>382</v>
      </c>
      <c r="C382" s="2">
        <v>1469</v>
      </c>
      <c r="F382" s="1">
        <f>_xlfn.XLOOKUP(C382,Data!B:B,Data!D:D)</f>
        <v>2</v>
      </c>
      <c r="G382" s="1">
        <f>_xlfn.XLOOKUP(C382,Data!B:B,Data!E:E)</f>
        <v>589</v>
      </c>
      <c r="H382" s="1">
        <f t="shared" si="5"/>
        <v>1178</v>
      </c>
    </row>
    <row r="383" spans="1:8" ht="161.05000000000001" customHeight="1" x14ac:dyDescent="0.3">
      <c r="A383" s="1">
        <v>11419</v>
      </c>
      <c r="B383" s="1" t="s">
        <v>383</v>
      </c>
      <c r="C383" s="2">
        <v>1470</v>
      </c>
      <c r="F383" s="1">
        <f>_xlfn.XLOOKUP(C383,Data!B:B,Data!D:D)</f>
        <v>2</v>
      </c>
      <c r="G383" s="1">
        <f>_xlfn.XLOOKUP(C383,Data!B:B,Data!E:E)</f>
        <v>565</v>
      </c>
      <c r="H383" s="1">
        <f t="shared" si="5"/>
        <v>1130</v>
      </c>
    </row>
    <row r="384" spans="1:8" ht="161.05000000000001" customHeight="1" x14ac:dyDescent="0.3">
      <c r="A384" s="1">
        <v>11425</v>
      </c>
      <c r="B384" s="1" t="s">
        <v>384</v>
      </c>
      <c r="C384" s="2">
        <v>1471</v>
      </c>
      <c r="F384" s="1">
        <f>_xlfn.XLOOKUP(C384,Data!B:B,Data!D:D)</f>
        <v>2</v>
      </c>
      <c r="G384" s="1">
        <f>_xlfn.XLOOKUP(C384,Data!B:B,Data!E:E)</f>
        <v>664</v>
      </c>
      <c r="H384" s="1">
        <f t="shared" si="5"/>
        <v>1328</v>
      </c>
    </row>
    <row r="385" spans="1:8" ht="161.05000000000001" customHeight="1" x14ac:dyDescent="0.3">
      <c r="A385" s="1">
        <v>11442</v>
      </c>
      <c r="B385" s="1" t="s">
        <v>385</v>
      </c>
      <c r="C385" s="2">
        <v>1474</v>
      </c>
      <c r="F385" s="1">
        <f>_xlfn.XLOOKUP(C385,Data!B:B,Data!D:D)</f>
        <v>2</v>
      </c>
      <c r="G385" s="1">
        <f>_xlfn.XLOOKUP(C385,Data!B:B,Data!E:E)</f>
        <v>888</v>
      </c>
      <c r="H385" s="1">
        <f t="shared" si="5"/>
        <v>1776</v>
      </c>
    </row>
    <row r="386" spans="1:8" ht="161.05000000000001" customHeight="1" x14ac:dyDescent="0.3">
      <c r="A386" s="1">
        <v>11448</v>
      </c>
      <c r="B386" s="1" t="s">
        <v>386</v>
      </c>
      <c r="C386" s="2">
        <v>1475</v>
      </c>
      <c r="F386" s="1">
        <f>_xlfn.XLOOKUP(C386,Data!B:B,Data!D:D)</f>
        <v>3</v>
      </c>
      <c r="G386" s="1">
        <f>_xlfn.XLOOKUP(C386,Data!B:B,Data!E:E)</f>
        <v>589</v>
      </c>
      <c r="H386" s="1">
        <f t="shared" si="5"/>
        <v>1767</v>
      </c>
    </row>
    <row r="387" spans="1:8" ht="161.05000000000001" customHeight="1" x14ac:dyDescent="0.3">
      <c r="A387" s="1">
        <v>11466</v>
      </c>
      <c r="B387" s="1" t="s">
        <v>387</v>
      </c>
      <c r="C387" s="2">
        <v>1477</v>
      </c>
      <c r="F387" s="1">
        <f>_xlfn.XLOOKUP(C387,Data!B:B,Data!D:D)</f>
        <v>1</v>
      </c>
      <c r="G387" s="1">
        <f>_xlfn.XLOOKUP(C387,Data!B:B,Data!E:E)</f>
        <v>1195</v>
      </c>
      <c r="H387" s="1">
        <f t="shared" ref="H387:H450" si="6">F387*G387</f>
        <v>1195</v>
      </c>
    </row>
    <row r="388" spans="1:8" ht="161.05000000000001" customHeight="1" x14ac:dyDescent="0.3">
      <c r="A388" s="1">
        <v>11473</v>
      </c>
      <c r="B388" s="1" t="s">
        <v>388</v>
      </c>
      <c r="C388" s="2">
        <v>1478</v>
      </c>
      <c r="F388" s="1">
        <f>_xlfn.XLOOKUP(C388,Data!B:B,Data!D:D)</f>
        <v>1</v>
      </c>
      <c r="G388" s="1">
        <f>_xlfn.XLOOKUP(C388,Data!B:B,Data!E:E)</f>
        <v>1325</v>
      </c>
      <c r="H388" s="1">
        <f t="shared" si="6"/>
        <v>1325</v>
      </c>
    </row>
    <row r="389" spans="1:8" ht="161.05000000000001" customHeight="1" x14ac:dyDescent="0.3">
      <c r="A389" s="1">
        <v>11529</v>
      </c>
      <c r="B389" s="1" t="s">
        <v>389</v>
      </c>
      <c r="C389" s="2">
        <v>8585003440234</v>
      </c>
      <c r="F389" s="1">
        <f>_xlfn.XLOOKUP(C389,Data!B:B,Data!D:D)</f>
        <v>4</v>
      </c>
      <c r="G389" s="1">
        <f>_xlfn.XLOOKUP(C389,Data!B:B,Data!E:E)</f>
        <v>546</v>
      </c>
      <c r="H389" s="1">
        <f t="shared" si="6"/>
        <v>2184</v>
      </c>
    </row>
    <row r="390" spans="1:8" ht="161.05000000000001" customHeight="1" x14ac:dyDescent="0.3">
      <c r="A390" s="1">
        <v>11592</v>
      </c>
      <c r="B390" s="1" t="s">
        <v>390</v>
      </c>
      <c r="C390" s="2">
        <v>1489</v>
      </c>
      <c r="F390" s="1">
        <f>_xlfn.XLOOKUP(C390,Data!B:B,Data!D:D)</f>
        <v>2</v>
      </c>
      <c r="G390" s="1">
        <f>_xlfn.XLOOKUP(C390,Data!B:B,Data!E:E)</f>
        <v>1368.47</v>
      </c>
      <c r="H390" s="1">
        <f t="shared" si="6"/>
        <v>2736.94</v>
      </c>
    </row>
    <row r="391" spans="1:8" ht="161.05000000000001" customHeight="1" x14ac:dyDescent="0.3">
      <c r="A391" s="1">
        <v>11631</v>
      </c>
      <c r="B391" s="1" t="s">
        <v>391</v>
      </c>
      <c r="C391" s="2">
        <v>1491</v>
      </c>
      <c r="F391" s="1">
        <f>_xlfn.XLOOKUP(C391,Data!B:B,Data!D:D)</f>
        <v>2</v>
      </c>
      <c r="G391" s="1">
        <f>_xlfn.XLOOKUP(C391,Data!B:B,Data!E:E)</f>
        <v>565</v>
      </c>
      <c r="H391" s="1">
        <f t="shared" si="6"/>
        <v>1130</v>
      </c>
    </row>
    <row r="392" spans="1:8" ht="161.05000000000001" customHeight="1" x14ac:dyDescent="0.3">
      <c r="A392" s="1">
        <v>11637</v>
      </c>
      <c r="B392" s="1" t="s">
        <v>392</v>
      </c>
      <c r="C392" s="2">
        <v>1492</v>
      </c>
      <c r="F392" s="1">
        <f>_xlfn.XLOOKUP(C392,Data!B:B,Data!D:D)</f>
        <v>3</v>
      </c>
      <c r="G392" s="1">
        <f>_xlfn.XLOOKUP(C392,Data!B:B,Data!E:E)</f>
        <v>646</v>
      </c>
      <c r="H392" s="1">
        <f t="shared" si="6"/>
        <v>1938</v>
      </c>
    </row>
    <row r="393" spans="1:8" ht="161.05000000000001" customHeight="1" x14ac:dyDescent="0.3">
      <c r="A393" s="1">
        <v>11643</v>
      </c>
      <c r="B393" s="1" t="s">
        <v>393</v>
      </c>
      <c r="C393" s="2">
        <v>1493</v>
      </c>
      <c r="F393" s="1">
        <f>_xlfn.XLOOKUP(C393,Data!B:B,Data!D:D)</f>
        <v>5</v>
      </c>
      <c r="G393" s="1">
        <f>_xlfn.XLOOKUP(C393,Data!B:B,Data!E:E)</f>
        <v>25</v>
      </c>
      <c r="H393" s="1">
        <f t="shared" si="6"/>
        <v>125</v>
      </c>
    </row>
    <row r="394" spans="1:8" ht="161.05000000000001" customHeight="1" x14ac:dyDescent="0.3">
      <c r="A394" s="1">
        <v>11648</v>
      </c>
      <c r="B394" s="1" t="s">
        <v>394</v>
      </c>
      <c r="C394" s="2">
        <v>1494</v>
      </c>
      <c r="F394" s="1">
        <f>_xlfn.XLOOKUP(C394,Data!B:B,Data!D:D)</f>
        <v>1</v>
      </c>
      <c r="G394" s="1">
        <f>_xlfn.XLOOKUP(C394,Data!B:B,Data!E:E)</f>
        <v>589</v>
      </c>
      <c r="H394" s="1">
        <f t="shared" si="6"/>
        <v>589</v>
      </c>
    </row>
    <row r="395" spans="1:8" ht="161.05000000000001" customHeight="1" x14ac:dyDescent="0.3">
      <c r="A395" s="1">
        <v>11657</v>
      </c>
      <c r="B395" s="1" t="s">
        <v>395</v>
      </c>
      <c r="C395" s="2">
        <v>1495</v>
      </c>
      <c r="F395" s="1">
        <f>_xlfn.XLOOKUP(C395,Data!B:B,Data!D:D)</f>
        <v>3</v>
      </c>
      <c r="G395" s="1">
        <f>_xlfn.XLOOKUP(C395,Data!B:B,Data!E:E)</f>
        <v>589</v>
      </c>
      <c r="H395" s="1">
        <f t="shared" si="6"/>
        <v>1767</v>
      </c>
    </row>
    <row r="396" spans="1:8" ht="161.05000000000001" customHeight="1" x14ac:dyDescent="0.3">
      <c r="A396" s="1">
        <v>11667</v>
      </c>
      <c r="B396" s="1" t="s">
        <v>396</v>
      </c>
      <c r="C396" s="2">
        <v>1496</v>
      </c>
      <c r="F396" s="1">
        <f>_xlfn.XLOOKUP(C396,Data!B:B,Data!D:D)</f>
        <v>3</v>
      </c>
      <c r="G396" s="1">
        <f>_xlfn.XLOOKUP(C396,Data!B:B,Data!E:E)</f>
        <v>25</v>
      </c>
      <c r="H396" s="1">
        <f t="shared" si="6"/>
        <v>75</v>
      </c>
    </row>
    <row r="397" spans="1:8" ht="161.05000000000001" customHeight="1" x14ac:dyDescent="0.3">
      <c r="A397" s="1">
        <v>11672</v>
      </c>
      <c r="B397" s="1" t="s">
        <v>397</v>
      </c>
      <c r="C397" s="2">
        <v>1497</v>
      </c>
      <c r="F397" s="1">
        <f>_xlfn.XLOOKUP(C397,Data!B:B,Data!D:D)</f>
        <v>3</v>
      </c>
      <c r="G397" s="1">
        <f>_xlfn.XLOOKUP(C397,Data!B:B,Data!E:E)</f>
        <v>25</v>
      </c>
      <c r="H397" s="1">
        <f t="shared" si="6"/>
        <v>75</v>
      </c>
    </row>
    <row r="398" spans="1:8" ht="161.05000000000001" customHeight="1" x14ac:dyDescent="0.3">
      <c r="A398" s="1">
        <v>11677</v>
      </c>
      <c r="B398" s="1" t="s">
        <v>398</v>
      </c>
      <c r="C398" s="2">
        <v>1498</v>
      </c>
      <c r="F398" s="1">
        <f>_xlfn.XLOOKUP(C398,Data!B:B,Data!D:D)</f>
        <v>3</v>
      </c>
      <c r="G398" s="1">
        <f>_xlfn.XLOOKUP(C398,Data!B:B,Data!E:E)</f>
        <v>25</v>
      </c>
      <c r="H398" s="1">
        <f t="shared" si="6"/>
        <v>75</v>
      </c>
    </row>
    <row r="399" spans="1:8" ht="161.05000000000001" customHeight="1" x14ac:dyDescent="0.3">
      <c r="A399" s="1">
        <v>11685</v>
      </c>
      <c r="B399" s="1" t="s">
        <v>399</v>
      </c>
      <c r="C399" s="2">
        <v>1502</v>
      </c>
      <c r="F399" s="1">
        <f>_xlfn.XLOOKUP(C399,Data!B:B,Data!D:D)</f>
        <v>1</v>
      </c>
      <c r="G399" s="1">
        <f>_xlfn.XLOOKUP(C399,Data!B:B,Data!E:E)</f>
        <v>1933.884</v>
      </c>
      <c r="H399" s="1">
        <f t="shared" si="6"/>
        <v>1933.884</v>
      </c>
    </row>
    <row r="400" spans="1:8" ht="161.05000000000001" customHeight="1" x14ac:dyDescent="0.3">
      <c r="A400" s="1">
        <v>11688</v>
      </c>
      <c r="B400" s="1" t="s">
        <v>400</v>
      </c>
      <c r="C400" s="2">
        <v>1503</v>
      </c>
      <c r="F400" s="1">
        <f>_xlfn.XLOOKUP(C400,Data!B:B,Data!D:D)</f>
        <v>1</v>
      </c>
      <c r="G400" s="1">
        <f>_xlfn.XLOOKUP(C400,Data!B:B,Data!E:E)</f>
        <v>1933.884</v>
      </c>
      <c r="H400" s="1">
        <f t="shared" si="6"/>
        <v>1933.884</v>
      </c>
    </row>
    <row r="401" spans="1:8" ht="161.05000000000001" customHeight="1" x14ac:dyDescent="0.3">
      <c r="A401" s="1">
        <v>11732</v>
      </c>
      <c r="B401" s="1" t="s">
        <v>401</v>
      </c>
      <c r="C401" s="2">
        <v>1506</v>
      </c>
      <c r="F401" s="1">
        <f>_xlfn.XLOOKUP(C401,Data!B:B,Data!D:D)</f>
        <v>2</v>
      </c>
      <c r="G401" s="1">
        <f>_xlfn.XLOOKUP(C401,Data!B:B,Data!E:E)</f>
        <v>1073.8</v>
      </c>
      <c r="H401" s="1">
        <f t="shared" si="6"/>
        <v>2147.6</v>
      </c>
    </row>
    <row r="402" spans="1:8" ht="161.05000000000001" customHeight="1" x14ac:dyDescent="0.3">
      <c r="A402" s="1">
        <v>11801</v>
      </c>
      <c r="B402" s="1" t="s">
        <v>402</v>
      </c>
      <c r="C402" s="2">
        <v>1512</v>
      </c>
      <c r="F402" s="1">
        <f>_xlfn.XLOOKUP(C402,Data!B:B,Data!D:D)</f>
        <v>2</v>
      </c>
      <c r="G402" s="1">
        <f>_xlfn.XLOOKUP(C402,Data!B:B,Data!E:E)</f>
        <v>1093</v>
      </c>
      <c r="H402" s="1">
        <f t="shared" si="6"/>
        <v>2186</v>
      </c>
    </row>
    <row r="403" spans="1:8" ht="161.05000000000001" customHeight="1" x14ac:dyDescent="0.3">
      <c r="A403" s="1">
        <v>11811</v>
      </c>
      <c r="B403" s="1" t="s">
        <v>403</v>
      </c>
      <c r="C403" s="2">
        <v>1513</v>
      </c>
      <c r="F403" s="1">
        <f>_xlfn.XLOOKUP(C403,Data!B:B,Data!D:D)</f>
        <v>1</v>
      </c>
      <c r="G403" s="1">
        <f>_xlfn.XLOOKUP(C403,Data!B:B,Data!E:E)</f>
        <v>1093</v>
      </c>
      <c r="H403" s="1">
        <f t="shared" si="6"/>
        <v>1093</v>
      </c>
    </row>
    <row r="404" spans="1:8" ht="161.05000000000001" customHeight="1" x14ac:dyDescent="0.3">
      <c r="A404" s="1">
        <v>11888</v>
      </c>
      <c r="B404" s="1" t="s">
        <v>404</v>
      </c>
      <c r="C404" s="2">
        <v>1521</v>
      </c>
      <c r="F404" s="1">
        <f>_xlfn.XLOOKUP(C404,Data!B:B,Data!D:D)</f>
        <v>2</v>
      </c>
      <c r="G404" s="1">
        <f>_xlfn.XLOOKUP(C404,Data!B:B,Data!E:E)</f>
        <v>639</v>
      </c>
      <c r="H404" s="1">
        <f t="shared" si="6"/>
        <v>1278</v>
      </c>
    </row>
    <row r="405" spans="1:8" ht="161.05000000000001" customHeight="1" x14ac:dyDescent="0.3">
      <c r="A405" s="1">
        <v>11902</v>
      </c>
      <c r="B405" s="1" t="s">
        <v>405</v>
      </c>
      <c r="C405" s="2">
        <v>152299</v>
      </c>
      <c r="D405" s="2">
        <v>152299</v>
      </c>
      <c r="F405" s="1">
        <f>_xlfn.XLOOKUP(C405,Data!B:B,Data!D:D)</f>
        <v>1</v>
      </c>
      <c r="G405" s="1">
        <f>_xlfn.XLOOKUP(C405,Data!B:B,Data!E:E)</f>
        <v>36.363999999999997</v>
      </c>
      <c r="H405" s="1">
        <f t="shared" si="6"/>
        <v>36.363999999999997</v>
      </c>
    </row>
    <row r="406" spans="1:8" ht="161.05000000000001" customHeight="1" x14ac:dyDescent="0.3">
      <c r="A406" s="1">
        <v>11903</v>
      </c>
      <c r="B406" s="1" t="s">
        <v>406</v>
      </c>
      <c r="C406" s="2">
        <v>152399</v>
      </c>
      <c r="D406" s="2">
        <v>152399</v>
      </c>
      <c r="F406" s="1">
        <f>_xlfn.XLOOKUP(C406,Data!B:B,Data!D:D)</f>
        <v>1</v>
      </c>
      <c r="G406" s="1">
        <f>_xlfn.XLOOKUP(C406,Data!B:B,Data!E:E)</f>
        <v>36.363999999999997</v>
      </c>
      <c r="H406" s="1">
        <f t="shared" si="6"/>
        <v>36.363999999999997</v>
      </c>
    </row>
    <row r="407" spans="1:8" ht="161.05000000000001" customHeight="1" x14ac:dyDescent="0.3">
      <c r="A407" s="1">
        <v>11904</v>
      </c>
      <c r="B407" s="1" t="s">
        <v>407</v>
      </c>
      <c r="C407" s="2">
        <v>152499</v>
      </c>
      <c r="D407" s="2">
        <v>152499</v>
      </c>
      <c r="F407" s="1">
        <f>_xlfn.XLOOKUP(C407,Data!B:B,Data!D:D)</f>
        <v>1</v>
      </c>
      <c r="G407" s="1">
        <f>_xlfn.XLOOKUP(C407,Data!B:B,Data!E:E)</f>
        <v>36.363999999999997</v>
      </c>
      <c r="H407" s="1">
        <f t="shared" si="6"/>
        <v>36.363999999999997</v>
      </c>
    </row>
    <row r="408" spans="1:8" ht="161.05000000000001" customHeight="1" x14ac:dyDescent="0.3">
      <c r="A408" s="1">
        <v>11909</v>
      </c>
      <c r="B408" s="1" t="s">
        <v>408</v>
      </c>
      <c r="C408" s="2">
        <v>1527</v>
      </c>
      <c r="F408" s="1">
        <f>_xlfn.XLOOKUP(C408,Data!B:B,Data!D:D)</f>
        <v>3</v>
      </c>
      <c r="G408" s="1">
        <f>_xlfn.XLOOKUP(C408,Data!B:B,Data!E:E)</f>
        <v>25</v>
      </c>
      <c r="H408" s="1">
        <f t="shared" si="6"/>
        <v>75</v>
      </c>
    </row>
    <row r="409" spans="1:8" ht="161.05000000000001" customHeight="1" x14ac:dyDescent="0.3">
      <c r="A409" s="1">
        <v>11915</v>
      </c>
      <c r="B409" s="1" t="s">
        <v>409</v>
      </c>
      <c r="C409" s="2">
        <v>1528</v>
      </c>
      <c r="F409" s="1">
        <f>_xlfn.XLOOKUP(C409,Data!B:B,Data!D:D)</f>
        <v>2</v>
      </c>
      <c r="G409" s="1">
        <f>_xlfn.XLOOKUP(C409,Data!B:B,Data!E:E)</f>
        <v>25</v>
      </c>
      <c r="H409" s="1">
        <f t="shared" si="6"/>
        <v>50</v>
      </c>
    </row>
    <row r="410" spans="1:8" ht="161.05000000000001" customHeight="1" x14ac:dyDescent="0.3">
      <c r="A410" s="1">
        <v>11921</v>
      </c>
      <c r="B410" s="1" t="s">
        <v>300</v>
      </c>
      <c r="C410" s="2">
        <v>1529</v>
      </c>
      <c r="F410" s="1">
        <f>_xlfn.XLOOKUP(C410,Data!B:B,Data!D:D)</f>
        <v>1</v>
      </c>
      <c r="G410" s="1">
        <f>_xlfn.XLOOKUP(C410,Data!B:B,Data!E:E)</f>
        <v>49</v>
      </c>
      <c r="H410" s="1">
        <f t="shared" si="6"/>
        <v>49</v>
      </c>
    </row>
    <row r="411" spans="1:8" ht="161.05000000000001" customHeight="1" x14ac:dyDescent="0.3">
      <c r="A411" s="1">
        <v>11927</v>
      </c>
      <c r="B411" s="1" t="s">
        <v>410</v>
      </c>
      <c r="C411" s="2">
        <v>1530</v>
      </c>
      <c r="F411" s="1">
        <f>_xlfn.XLOOKUP(C411,Data!B:B,Data!D:D)</f>
        <v>2</v>
      </c>
      <c r="G411" s="1">
        <f>_xlfn.XLOOKUP(C411,Data!B:B,Data!E:E)</f>
        <v>1049</v>
      </c>
      <c r="H411" s="1">
        <f t="shared" si="6"/>
        <v>2098</v>
      </c>
    </row>
    <row r="412" spans="1:8" ht="161.05000000000001" customHeight="1" x14ac:dyDescent="0.3">
      <c r="A412" s="1">
        <v>11934</v>
      </c>
      <c r="B412" s="1" t="s">
        <v>411</v>
      </c>
      <c r="C412" s="2">
        <v>1531</v>
      </c>
      <c r="F412" s="1">
        <f>_xlfn.XLOOKUP(C412,Data!B:B,Data!D:D)</f>
        <v>2</v>
      </c>
      <c r="G412" s="1">
        <f>_xlfn.XLOOKUP(C412,Data!B:B,Data!E:E)</f>
        <v>1049</v>
      </c>
      <c r="H412" s="1">
        <f t="shared" si="6"/>
        <v>2098</v>
      </c>
    </row>
    <row r="413" spans="1:8" ht="161.05000000000001" customHeight="1" x14ac:dyDescent="0.3">
      <c r="A413" s="1">
        <v>11956</v>
      </c>
      <c r="B413" s="1" t="s">
        <v>412</v>
      </c>
      <c r="C413" s="2">
        <v>1533</v>
      </c>
      <c r="F413" s="1">
        <f>_xlfn.XLOOKUP(C413,Data!B:B,Data!D:D)</f>
        <v>4</v>
      </c>
      <c r="G413" s="1">
        <f>_xlfn.XLOOKUP(C413,Data!B:B,Data!E:E)</f>
        <v>49</v>
      </c>
      <c r="H413" s="1">
        <f t="shared" si="6"/>
        <v>196</v>
      </c>
    </row>
    <row r="414" spans="1:8" ht="161.05000000000001" customHeight="1" x14ac:dyDescent="0.3">
      <c r="A414" s="1">
        <v>11960</v>
      </c>
      <c r="B414" s="1" t="s">
        <v>413</v>
      </c>
      <c r="C414" s="2">
        <v>1534</v>
      </c>
      <c r="F414" s="1">
        <f>_xlfn.XLOOKUP(C414,Data!B:B,Data!D:D)</f>
        <v>11</v>
      </c>
      <c r="G414" s="1">
        <f>_xlfn.XLOOKUP(C414,Data!B:B,Data!E:E)</f>
        <v>49</v>
      </c>
      <c r="H414" s="1">
        <f t="shared" si="6"/>
        <v>539</v>
      </c>
    </row>
    <row r="415" spans="1:8" ht="161.05000000000001" customHeight="1" x14ac:dyDescent="0.3">
      <c r="A415" s="1">
        <v>11966</v>
      </c>
      <c r="B415" s="1" t="s">
        <v>414</v>
      </c>
      <c r="C415" s="2">
        <v>1535</v>
      </c>
      <c r="F415" s="1">
        <f>_xlfn.XLOOKUP(C415,Data!B:B,Data!D:D)</f>
        <v>5</v>
      </c>
      <c r="G415" s="1">
        <f>_xlfn.XLOOKUP(C415,Data!B:B,Data!E:E)</f>
        <v>49</v>
      </c>
      <c r="H415" s="1">
        <f t="shared" si="6"/>
        <v>245</v>
      </c>
    </row>
    <row r="416" spans="1:8" ht="161.05000000000001" customHeight="1" x14ac:dyDescent="0.3">
      <c r="A416" s="1">
        <v>11972</v>
      </c>
      <c r="B416" s="1" t="s">
        <v>415</v>
      </c>
      <c r="C416" s="2">
        <v>1536</v>
      </c>
      <c r="F416" s="1">
        <f>_xlfn.XLOOKUP(C416,Data!B:B,Data!D:D)</f>
        <v>6</v>
      </c>
      <c r="G416" s="1">
        <f>_xlfn.XLOOKUP(C416,Data!B:B,Data!E:E)</f>
        <v>49</v>
      </c>
      <c r="H416" s="1">
        <f t="shared" si="6"/>
        <v>294</v>
      </c>
    </row>
    <row r="417" spans="1:8" ht="161.05000000000001" customHeight="1" x14ac:dyDescent="0.3">
      <c r="A417" s="1">
        <v>11980</v>
      </c>
      <c r="B417" s="1" t="s">
        <v>416</v>
      </c>
      <c r="C417" s="2">
        <v>1539</v>
      </c>
      <c r="F417" s="1">
        <f>_xlfn.XLOOKUP(C417,Data!B:B,Data!D:D)</f>
        <v>3</v>
      </c>
      <c r="G417" s="1">
        <f>_xlfn.XLOOKUP(C417,Data!B:B,Data!E:E)</f>
        <v>29</v>
      </c>
      <c r="H417" s="1">
        <f t="shared" si="6"/>
        <v>87</v>
      </c>
    </row>
    <row r="418" spans="1:8" ht="161.05000000000001" customHeight="1" x14ac:dyDescent="0.3">
      <c r="A418" s="1">
        <v>11985</v>
      </c>
      <c r="B418" s="1" t="s">
        <v>417</v>
      </c>
      <c r="C418" s="2">
        <v>1540</v>
      </c>
      <c r="F418" s="1">
        <f>_xlfn.XLOOKUP(C418,Data!B:B,Data!D:D)</f>
        <v>1</v>
      </c>
      <c r="G418" s="1">
        <f>_xlfn.XLOOKUP(C418,Data!B:B,Data!E:E)</f>
        <v>29</v>
      </c>
      <c r="H418" s="1">
        <f t="shared" si="6"/>
        <v>29</v>
      </c>
    </row>
    <row r="419" spans="1:8" ht="161.05000000000001" customHeight="1" x14ac:dyDescent="0.3">
      <c r="A419" s="1">
        <v>11992</v>
      </c>
      <c r="B419" s="1" t="s">
        <v>418</v>
      </c>
      <c r="C419" s="2">
        <v>4002092025370</v>
      </c>
      <c r="D419" s="2">
        <v>4002092025370</v>
      </c>
      <c r="F419" s="1">
        <f>_xlfn.XLOOKUP(C419,Data!B:B,Data!D:D)</f>
        <v>1</v>
      </c>
      <c r="G419" s="1">
        <f>_xlfn.XLOOKUP(C419,Data!B:B,Data!E:E)</f>
        <v>238.017</v>
      </c>
      <c r="H419" s="1">
        <f t="shared" si="6"/>
        <v>238.017</v>
      </c>
    </row>
    <row r="420" spans="1:8" ht="161.05000000000001" customHeight="1" x14ac:dyDescent="0.3">
      <c r="A420" s="1">
        <v>11995</v>
      </c>
      <c r="B420" s="1" t="s">
        <v>299</v>
      </c>
      <c r="C420" s="2">
        <v>1543</v>
      </c>
      <c r="F420" s="1">
        <f>_xlfn.XLOOKUP(C420,Data!B:B,Data!D:D)</f>
        <v>2</v>
      </c>
      <c r="G420" s="1">
        <f>_xlfn.XLOOKUP(C420,Data!B:B,Data!E:E)</f>
        <v>49</v>
      </c>
      <c r="H420" s="1">
        <f t="shared" si="6"/>
        <v>98</v>
      </c>
    </row>
    <row r="421" spans="1:8" ht="161.05000000000001" customHeight="1" x14ac:dyDescent="0.3">
      <c r="A421" s="1">
        <v>11998</v>
      </c>
      <c r="B421" s="1" t="s">
        <v>419</v>
      </c>
      <c r="C421" s="2">
        <v>1545</v>
      </c>
      <c r="D421" s="2">
        <v>15451545</v>
      </c>
      <c r="F421" s="1">
        <f>_xlfn.XLOOKUP(C421,Data!B:B,Data!D:D)</f>
        <v>1</v>
      </c>
      <c r="G421" s="1">
        <f>_xlfn.XLOOKUP(C421,Data!B:B,Data!E:E)</f>
        <v>1242.9670000000001</v>
      </c>
      <c r="H421" s="1">
        <f t="shared" si="6"/>
        <v>1242.9670000000001</v>
      </c>
    </row>
    <row r="422" spans="1:8" ht="161.05000000000001" customHeight="1" x14ac:dyDescent="0.3">
      <c r="A422" s="1">
        <v>12009</v>
      </c>
      <c r="B422" s="1" t="s">
        <v>420</v>
      </c>
      <c r="C422" s="2">
        <v>1548</v>
      </c>
      <c r="F422" s="1">
        <f>_xlfn.XLOOKUP(C422,Data!B:B,Data!D:D)</f>
        <v>2</v>
      </c>
      <c r="G422" s="1">
        <f>_xlfn.XLOOKUP(C422,Data!B:B,Data!E:E)</f>
        <v>29</v>
      </c>
      <c r="H422" s="1">
        <f t="shared" si="6"/>
        <v>58</v>
      </c>
    </row>
    <row r="423" spans="1:8" ht="161.05000000000001" customHeight="1" x14ac:dyDescent="0.3">
      <c r="A423" s="1">
        <v>12014</v>
      </c>
      <c r="B423" s="1" t="s">
        <v>421</v>
      </c>
      <c r="C423" s="2">
        <v>1549</v>
      </c>
      <c r="F423" s="1">
        <f>_xlfn.XLOOKUP(C423,Data!B:B,Data!D:D)</f>
        <v>4</v>
      </c>
      <c r="G423" s="1">
        <f>_xlfn.XLOOKUP(C423,Data!B:B,Data!E:E)</f>
        <v>868</v>
      </c>
      <c r="H423" s="1">
        <f t="shared" si="6"/>
        <v>3472</v>
      </c>
    </row>
    <row r="424" spans="1:8" ht="161.05000000000001" customHeight="1" x14ac:dyDescent="0.3">
      <c r="A424" s="1">
        <v>12042</v>
      </c>
      <c r="B424" s="1" t="s">
        <v>422</v>
      </c>
      <c r="C424" s="2">
        <v>1551</v>
      </c>
      <c r="F424" s="1">
        <f>_xlfn.XLOOKUP(C424,Data!B:B,Data!D:D)</f>
        <v>2</v>
      </c>
      <c r="G424" s="1">
        <f>_xlfn.XLOOKUP(C424,Data!B:B,Data!E:E)</f>
        <v>1650</v>
      </c>
      <c r="H424" s="1">
        <f t="shared" si="6"/>
        <v>3300</v>
      </c>
    </row>
    <row r="425" spans="1:8" ht="161.05000000000001" customHeight="1" x14ac:dyDescent="0.3">
      <c r="A425" s="1">
        <v>12116</v>
      </c>
      <c r="B425" s="1" t="s">
        <v>423</v>
      </c>
      <c r="C425" s="2">
        <v>1557</v>
      </c>
      <c r="F425" s="1">
        <f>_xlfn.XLOOKUP(C425,Data!B:B,Data!D:D)</f>
        <v>1</v>
      </c>
      <c r="G425" s="1">
        <f>_xlfn.XLOOKUP(C425,Data!B:B,Data!E:E)</f>
        <v>29</v>
      </c>
      <c r="H425" s="1">
        <f t="shared" si="6"/>
        <v>29</v>
      </c>
    </row>
    <row r="426" spans="1:8" ht="161.05000000000001" customHeight="1" x14ac:dyDescent="0.3">
      <c r="A426" s="1">
        <v>12134</v>
      </c>
      <c r="B426" s="1" t="s">
        <v>424</v>
      </c>
      <c r="C426" s="2">
        <v>1558</v>
      </c>
      <c r="F426" s="1">
        <f>_xlfn.XLOOKUP(C426,Data!B:B,Data!D:D)</f>
        <v>2</v>
      </c>
      <c r="G426" s="1">
        <f>_xlfn.XLOOKUP(C426,Data!B:B,Data!E:E)</f>
        <v>10</v>
      </c>
      <c r="H426" s="1">
        <f t="shared" si="6"/>
        <v>20</v>
      </c>
    </row>
    <row r="427" spans="1:8" ht="161.05000000000001" customHeight="1" x14ac:dyDescent="0.3">
      <c r="A427" s="1">
        <v>12139</v>
      </c>
      <c r="B427" s="1" t="s">
        <v>425</v>
      </c>
      <c r="C427" s="2">
        <v>1559</v>
      </c>
      <c r="F427" s="1">
        <f>_xlfn.XLOOKUP(C427,Data!B:B,Data!D:D)</f>
        <v>1</v>
      </c>
      <c r="G427" s="1">
        <f>_xlfn.XLOOKUP(C427,Data!B:B,Data!E:E)</f>
        <v>10</v>
      </c>
      <c r="H427" s="1">
        <f t="shared" si="6"/>
        <v>10</v>
      </c>
    </row>
    <row r="428" spans="1:8" ht="161.05000000000001" customHeight="1" x14ac:dyDescent="0.3">
      <c r="A428" s="1">
        <v>12143</v>
      </c>
      <c r="B428" s="1" t="s">
        <v>426</v>
      </c>
      <c r="C428" s="2">
        <v>1560</v>
      </c>
      <c r="F428" s="1">
        <f>_xlfn.XLOOKUP(C428,Data!B:B,Data!D:D)</f>
        <v>3</v>
      </c>
      <c r="G428" s="1">
        <f>_xlfn.XLOOKUP(C428,Data!B:B,Data!E:E)</f>
        <v>54</v>
      </c>
      <c r="H428" s="1">
        <f t="shared" si="6"/>
        <v>162</v>
      </c>
    </row>
    <row r="429" spans="1:8" ht="161.05000000000001" customHeight="1" x14ac:dyDescent="0.3">
      <c r="A429" s="1">
        <v>12147</v>
      </c>
      <c r="B429" s="1" t="s">
        <v>427</v>
      </c>
      <c r="C429" s="2">
        <v>1561</v>
      </c>
      <c r="F429" s="1">
        <f>_xlfn.XLOOKUP(C429,Data!B:B,Data!D:D)</f>
        <v>3</v>
      </c>
      <c r="G429" s="1">
        <f>_xlfn.XLOOKUP(C429,Data!B:B,Data!E:E)</f>
        <v>54</v>
      </c>
      <c r="H429" s="1">
        <f t="shared" si="6"/>
        <v>162</v>
      </c>
    </row>
    <row r="430" spans="1:8" ht="161.05000000000001" customHeight="1" x14ac:dyDescent="0.3">
      <c r="A430" s="1">
        <v>12150</v>
      </c>
      <c r="B430" s="1" t="s">
        <v>428</v>
      </c>
      <c r="C430" s="2">
        <v>1562</v>
      </c>
      <c r="F430" s="1">
        <f>_xlfn.XLOOKUP(C430,Data!B:B,Data!D:D)</f>
        <v>3</v>
      </c>
      <c r="G430" s="1">
        <f>_xlfn.XLOOKUP(C430,Data!B:B,Data!E:E)</f>
        <v>54</v>
      </c>
      <c r="H430" s="1">
        <f t="shared" si="6"/>
        <v>162</v>
      </c>
    </row>
    <row r="431" spans="1:8" ht="161.05000000000001" customHeight="1" x14ac:dyDescent="0.3">
      <c r="A431" s="1">
        <v>12153</v>
      </c>
      <c r="B431" s="1" t="s">
        <v>429</v>
      </c>
      <c r="C431" s="2">
        <v>1563</v>
      </c>
      <c r="F431" s="1">
        <f>_xlfn.XLOOKUP(C431,Data!B:B,Data!D:D)</f>
        <v>4</v>
      </c>
      <c r="G431" s="1">
        <f>_xlfn.XLOOKUP(C431,Data!B:B,Data!E:E)</f>
        <v>54</v>
      </c>
      <c r="H431" s="1">
        <f t="shared" si="6"/>
        <v>216</v>
      </c>
    </row>
    <row r="432" spans="1:8" ht="161.05000000000001" customHeight="1" x14ac:dyDescent="0.3">
      <c r="A432" s="1">
        <v>12209</v>
      </c>
      <c r="B432" s="1" t="s">
        <v>430</v>
      </c>
      <c r="C432" s="2">
        <v>1572</v>
      </c>
      <c r="F432" s="1">
        <f>_xlfn.XLOOKUP(C432,Data!B:B,Data!D:D)</f>
        <v>1</v>
      </c>
      <c r="G432" s="1">
        <f>_xlfn.XLOOKUP(C432,Data!B:B,Data!E:E)</f>
        <v>991</v>
      </c>
      <c r="H432" s="1">
        <f t="shared" si="6"/>
        <v>991</v>
      </c>
    </row>
    <row r="433" spans="1:8" ht="161.05000000000001" customHeight="1" x14ac:dyDescent="0.3">
      <c r="A433" s="1">
        <v>12239</v>
      </c>
      <c r="B433" s="1" t="s">
        <v>431</v>
      </c>
      <c r="C433" s="2">
        <v>1574</v>
      </c>
      <c r="F433" s="1">
        <f>_xlfn.XLOOKUP(C433,Data!B:B,Data!D:D)</f>
        <v>3</v>
      </c>
      <c r="G433" s="1">
        <f>_xlfn.XLOOKUP(C433,Data!B:B,Data!E:E)</f>
        <v>1073.8</v>
      </c>
      <c r="H433" s="1">
        <f t="shared" si="6"/>
        <v>3221.3999999999996</v>
      </c>
    </row>
    <row r="434" spans="1:8" ht="161.05000000000001" customHeight="1" x14ac:dyDescent="0.3">
      <c r="A434" s="1">
        <v>12256</v>
      </c>
      <c r="B434" s="1" t="s">
        <v>432</v>
      </c>
      <c r="C434" s="2">
        <v>1577</v>
      </c>
      <c r="F434" s="1">
        <f>_xlfn.XLOOKUP(C434,Data!B:B,Data!D:D)</f>
        <v>18</v>
      </c>
      <c r="G434" s="1">
        <f>_xlfn.XLOOKUP(C434,Data!B:B,Data!E:E)</f>
        <v>49</v>
      </c>
      <c r="H434" s="1">
        <f t="shared" si="6"/>
        <v>882</v>
      </c>
    </row>
    <row r="435" spans="1:8" ht="161.05000000000001" customHeight="1" x14ac:dyDescent="0.3">
      <c r="A435" s="1">
        <v>12260</v>
      </c>
      <c r="B435" s="1" t="s">
        <v>433</v>
      </c>
      <c r="C435" s="2">
        <v>1578</v>
      </c>
      <c r="F435" s="1">
        <f>_xlfn.XLOOKUP(C435,Data!B:B,Data!D:D)</f>
        <v>2</v>
      </c>
      <c r="G435" s="1">
        <f>_xlfn.XLOOKUP(C435,Data!B:B,Data!E:E)</f>
        <v>360</v>
      </c>
      <c r="H435" s="1">
        <f t="shared" si="6"/>
        <v>720</v>
      </c>
    </row>
    <row r="436" spans="1:8" ht="161.05000000000001" customHeight="1" x14ac:dyDescent="0.3">
      <c r="A436" s="1">
        <v>12267</v>
      </c>
      <c r="B436" s="1" t="s">
        <v>434</v>
      </c>
      <c r="C436" s="2">
        <v>1579</v>
      </c>
      <c r="F436" s="1">
        <f>_xlfn.XLOOKUP(C436,Data!B:B,Data!D:D)</f>
        <v>1</v>
      </c>
      <c r="G436" s="1">
        <f>_xlfn.XLOOKUP(C436,Data!B:B,Data!E:E)</f>
        <v>330</v>
      </c>
      <c r="H436" s="1">
        <f t="shared" si="6"/>
        <v>330</v>
      </c>
    </row>
    <row r="437" spans="1:8" ht="161.05000000000001" customHeight="1" x14ac:dyDescent="0.3">
      <c r="A437" s="1">
        <v>12271</v>
      </c>
      <c r="B437" s="1" t="s">
        <v>435</v>
      </c>
      <c r="C437" s="2">
        <v>1580</v>
      </c>
      <c r="F437" s="1">
        <f>_xlfn.XLOOKUP(C437,Data!B:B,Data!D:D)</f>
        <v>2</v>
      </c>
      <c r="G437" s="1">
        <f>_xlfn.XLOOKUP(C437,Data!B:B,Data!E:E)</f>
        <v>330</v>
      </c>
      <c r="H437" s="1">
        <f t="shared" si="6"/>
        <v>660</v>
      </c>
    </row>
    <row r="438" spans="1:8" ht="161.05000000000001" customHeight="1" x14ac:dyDescent="0.3">
      <c r="A438" s="1">
        <v>12284</v>
      </c>
      <c r="B438" s="1" t="s">
        <v>436</v>
      </c>
      <c r="C438" s="2">
        <v>1583</v>
      </c>
      <c r="F438" s="1">
        <f>_xlfn.XLOOKUP(C438,Data!B:B,Data!D:D)</f>
        <v>1</v>
      </c>
      <c r="G438" s="1">
        <f>_xlfn.XLOOKUP(C438,Data!B:B,Data!E:E)</f>
        <v>29</v>
      </c>
      <c r="H438" s="1">
        <f t="shared" si="6"/>
        <v>29</v>
      </c>
    </row>
    <row r="439" spans="1:8" ht="161.05000000000001" customHeight="1" x14ac:dyDescent="0.3">
      <c r="A439" s="1">
        <v>12292</v>
      </c>
      <c r="B439" s="1" t="s">
        <v>437</v>
      </c>
      <c r="C439" s="2">
        <v>1585</v>
      </c>
      <c r="F439" s="1">
        <f>_xlfn.XLOOKUP(C439,Data!B:B,Data!D:D)</f>
        <v>1</v>
      </c>
      <c r="G439" s="1">
        <f>_xlfn.XLOOKUP(C439,Data!B:B,Data!E:E)</f>
        <v>579</v>
      </c>
      <c r="H439" s="1">
        <f t="shared" si="6"/>
        <v>579</v>
      </c>
    </row>
    <row r="440" spans="1:8" ht="161.05000000000001" customHeight="1" x14ac:dyDescent="0.3">
      <c r="A440" s="1">
        <v>12299</v>
      </c>
      <c r="B440" s="1" t="s">
        <v>438</v>
      </c>
      <c r="C440" s="2">
        <v>1586</v>
      </c>
      <c r="F440" s="1">
        <f>_xlfn.XLOOKUP(C440,Data!B:B,Data!D:D)</f>
        <v>7</v>
      </c>
      <c r="G440" s="1">
        <f>_xlfn.XLOOKUP(C440,Data!B:B,Data!E:E)</f>
        <v>669</v>
      </c>
      <c r="H440" s="1">
        <f t="shared" si="6"/>
        <v>4683</v>
      </c>
    </row>
    <row r="441" spans="1:8" ht="161.05000000000001" customHeight="1" x14ac:dyDescent="0.3">
      <c r="A441" s="1">
        <v>12306</v>
      </c>
      <c r="B441" s="1" t="s">
        <v>439</v>
      </c>
      <c r="C441" s="2">
        <v>1587</v>
      </c>
      <c r="F441" s="1">
        <f>_xlfn.XLOOKUP(C441,Data!B:B,Data!D:D)</f>
        <v>2</v>
      </c>
      <c r="G441" s="1">
        <f>_xlfn.XLOOKUP(C441,Data!B:B,Data!E:E)</f>
        <v>559</v>
      </c>
      <c r="H441" s="1">
        <f t="shared" si="6"/>
        <v>1118</v>
      </c>
    </row>
    <row r="442" spans="1:8" ht="161.05000000000001" customHeight="1" x14ac:dyDescent="0.3">
      <c r="A442" s="1">
        <v>12325</v>
      </c>
      <c r="B442" s="1" t="s">
        <v>440</v>
      </c>
      <c r="C442" s="2">
        <v>401691</v>
      </c>
      <c r="F442" s="1">
        <f>_xlfn.XLOOKUP(C442,Data!B:B,Data!D:D)</f>
        <v>2</v>
      </c>
      <c r="G442" s="1">
        <f>_xlfn.XLOOKUP(C442,Data!B:B,Data!E:E)</f>
        <v>250</v>
      </c>
      <c r="H442" s="1">
        <f t="shared" si="6"/>
        <v>500</v>
      </c>
    </row>
    <row r="443" spans="1:8" ht="161.05000000000001" customHeight="1" x14ac:dyDescent="0.3">
      <c r="A443" s="1">
        <v>12339</v>
      </c>
      <c r="B443" s="1" t="s">
        <v>441</v>
      </c>
      <c r="C443" s="2" t="s">
        <v>442</v>
      </c>
      <c r="F443" s="1">
        <f>_xlfn.XLOOKUP(C443,Data!B:B,Data!D:D)</f>
        <v>6</v>
      </c>
      <c r="G443" s="1">
        <f>_xlfn.XLOOKUP(C443,Data!B:B,Data!E:E)</f>
        <v>250</v>
      </c>
      <c r="H443" s="1">
        <f t="shared" si="6"/>
        <v>1500</v>
      </c>
    </row>
    <row r="444" spans="1:8" ht="161.05000000000001" customHeight="1" x14ac:dyDescent="0.3">
      <c r="A444" s="1">
        <v>12353</v>
      </c>
      <c r="B444" s="1" t="s">
        <v>443</v>
      </c>
      <c r="C444" s="2">
        <v>1590</v>
      </c>
      <c r="F444" s="1">
        <f>_xlfn.XLOOKUP(C444,Data!B:B,Data!D:D)</f>
        <v>6</v>
      </c>
      <c r="G444" s="1">
        <f>_xlfn.XLOOKUP(C444,Data!B:B,Data!E:E)</f>
        <v>346.8</v>
      </c>
      <c r="H444" s="1">
        <f t="shared" si="6"/>
        <v>2080.8000000000002</v>
      </c>
    </row>
    <row r="445" spans="1:8" ht="161.05000000000001" customHeight="1" x14ac:dyDescent="0.3">
      <c r="A445" s="1">
        <v>12359</v>
      </c>
      <c r="B445" s="1" t="s">
        <v>444</v>
      </c>
      <c r="C445" s="2">
        <v>1591</v>
      </c>
      <c r="F445" s="1">
        <f>_xlfn.XLOOKUP(C445,Data!B:B,Data!D:D)</f>
        <v>11</v>
      </c>
      <c r="G445" s="1">
        <f>_xlfn.XLOOKUP(C445,Data!B:B,Data!E:E)</f>
        <v>346.8</v>
      </c>
      <c r="H445" s="1">
        <f t="shared" si="6"/>
        <v>3814.8</v>
      </c>
    </row>
    <row r="446" spans="1:8" ht="161.05000000000001" customHeight="1" x14ac:dyDescent="0.3">
      <c r="A446" s="1">
        <v>12365</v>
      </c>
      <c r="B446" s="1" t="s">
        <v>445</v>
      </c>
      <c r="C446" s="2">
        <v>1592</v>
      </c>
      <c r="F446" s="1">
        <f>_xlfn.XLOOKUP(C446,Data!B:B,Data!D:D)</f>
        <v>2</v>
      </c>
      <c r="G446" s="1">
        <f>_xlfn.XLOOKUP(C446,Data!B:B,Data!E:E)</f>
        <v>1234.711</v>
      </c>
      <c r="H446" s="1">
        <f t="shared" si="6"/>
        <v>2469.422</v>
      </c>
    </row>
    <row r="447" spans="1:8" ht="161.05000000000001" customHeight="1" x14ac:dyDescent="0.3">
      <c r="A447" s="1">
        <v>12370</v>
      </c>
      <c r="B447" s="1" t="s">
        <v>446</v>
      </c>
      <c r="C447" s="2">
        <v>1593</v>
      </c>
      <c r="F447" s="1">
        <f>_xlfn.XLOOKUP(C447,Data!B:B,Data!D:D)</f>
        <v>5</v>
      </c>
      <c r="G447" s="1">
        <f>_xlfn.XLOOKUP(C447,Data!B:B,Data!E:E)</f>
        <v>1234.711</v>
      </c>
      <c r="H447" s="1">
        <f t="shared" si="6"/>
        <v>6173.5550000000003</v>
      </c>
    </row>
    <row r="448" spans="1:8" ht="161.05000000000001" customHeight="1" x14ac:dyDescent="0.3">
      <c r="A448" s="1">
        <v>12381</v>
      </c>
      <c r="B448" s="1" t="s">
        <v>447</v>
      </c>
      <c r="C448" s="2">
        <v>1599</v>
      </c>
      <c r="F448" s="1">
        <f>_xlfn.XLOOKUP(C448,Data!B:B,Data!D:D)</f>
        <v>1</v>
      </c>
      <c r="G448" s="1">
        <f>_xlfn.XLOOKUP(C448,Data!B:B,Data!E:E)</f>
        <v>1879.34</v>
      </c>
      <c r="H448" s="1">
        <f t="shared" si="6"/>
        <v>1879.34</v>
      </c>
    </row>
    <row r="449" spans="1:8" ht="161.05000000000001" customHeight="1" x14ac:dyDescent="0.3">
      <c r="A449" s="1">
        <v>12402</v>
      </c>
      <c r="B449" s="1" t="s">
        <v>448</v>
      </c>
      <c r="C449" s="2">
        <v>1601</v>
      </c>
      <c r="F449" s="1">
        <f>_xlfn.XLOOKUP(C449,Data!B:B,Data!D:D)</f>
        <v>7</v>
      </c>
      <c r="G449" s="1">
        <f>_xlfn.XLOOKUP(C449,Data!B:B,Data!E:E)</f>
        <v>719</v>
      </c>
      <c r="H449" s="1">
        <f t="shared" si="6"/>
        <v>5033</v>
      </c>
    </row>
    <row r="450" spans="1:8" ht="161.05000000000001" customHeight="1" x14ac:dyDescent="0.3">
      <c r="A450" s="1">
        <v>12412</v>
      </c>
      <c r="B450" s="1" t="s">
        <v>449</v>
      </c>
      <c r="C450" s="2">
        <v>1602</v>
      </c>
      <c r="F450" s="1">
        <f>_xlfn.XLOOKUP(C450,Data!B:B,Data!D:D)</f>
        <v>1</v>
      </c>
      <c r="G450" s="1">
        <f>_xlfn.XLOOKUP(C450,Data!B:B,Data!E:E)</f>
        <v>719</v>
      </c>
      <c r="H450" s="1">
        <f t="shared" si="6"/>
        <v>719</v>
      </c>
    </row>
    <row r="451" spans="1:8" ht="161.05000000000001" customHeight="1" x14ac:dyDescent="0.3">
      <c r="A451" s="1">
        <v>12422</v>
      </c>
      <c r="B451" s="1" t="s">
        <v>450</v>
      </c>
      <c r="C451" s="2">
        <v>1603</v>
      </c>
      <c r="F451" s="1">
        <f>_xlfn.XLOOKUP(C451,Data!B:B,Data!D:D)</f>
        <v>4</v>
      </c>
      <c r="G451" s="1">
        <f>_xlfn.XLOOKUP(C451,Data!B:B,Data!E:E)</f>
        <v>719</v>
      </c>
      <c r="H451" s="1">
        <f t="shared" ref="H451:H514" si="7">F451*G451</f>
        <v>2876</v>
      </c>
    </row>
    <row r="452" spans="1:8" ht="161.05000000000001" customHeight="1" x14ac:dyDescent="0.3">
      <c r="A452" s="1">
        <v>12433</v>
      </c>
      <c r="B452" s="1" t="s">
        <v>451</v>
      </c>
      <c r="C452" s="2">
        <v>1604</v>
      </c>
      <c r="D452" s="2">
        <v>16041604</v>
      </c>
      <c r="F452" s="1">
        <f>_xlfn.XLOOKUP(C452,Data!B:B,Data!D:D)</f>
        <v>7</v>
      </c>
      <c r="G452" s="1">
        <f>_xlfn.XLOOKUP(C452,Data!B:B,Data!E:E)</f>
        <v>48.76</v>
      </c>
      <c r="H452" s="1">
        <f t="shared" si="7"/>
        <v>341.32</v>
      </c>
    </row>
    <row r="453" spans="1:8" ht="161.05000000000001" customHeight="1" x14ac:dyDescent="0.3">
      <c r="A453" s="1">
        <v>12434</v>
      </c>
      <c r="B453" s="1" t="s">
        <v>452</v>
      </c>
      <c r="C453" s="2">
        <v>1605</v>
      </c>
      <c r="F453" s="1">
        <f>_xlfn.XLOOKUP(C453,Data!B:B,Data!D:D)</f>
        <v>2</v>
      </c>
      <c r="G453" s="1">
        <f>_xlfn.XLOOKUP(C453,Data!B:B,Data!E:E)</f>
        <v>629</v>
      </c>
      <c r="H453" s="1">
        <f t="shared" si="7"/>
        <v>1258</v>
      </c>
    </row>
    <row r="454" spans="1:8" ht="161.05000000000001" customHeight="1" x14ac:dyDescent="0.3">
      <c r="A454" s="1">
        <v>12447</v>
      </c>
      <c r="B454" s="1" t="s">
        <v>453</v>
      </c>
      <c r="C454" s="2">
        <v>1606</v>
      </c>
      <c r="F454" s="1">
        <f>_xlfn.XLOOKUP(C454,Data!B:B,Data!D:D)</f>
        <v>2</v>
      </c>
      <c r="G454" s="1">
        <f>_xlfn.XLOOKUP(C454,Data!B:B,Data!E:E)</f>
        <v>629</v>
      </c>
      <c r="H454" s="1">
        <f t="shared" si="7"/>
        <v>1258</v>
      </c>
    </row>
    <row r="455" spans="1:8" ht="161.05000000000001" customHeight="1" x14ac:dyDescent="0.3">
      <c r="A455" s="1">
        <v>12454</v>
      </c>
      <c r="B455" s="1" t="s">
        <v>454</v>
      </c>
      <c r="C455" s="2">
        <v>1607</v>
      </c>
      <c r="F455" s="1">
        <f>_xlfn.XLOOKUP(C455,Data!B:B,Data!D:D)</f>
        <v>1</v>
      </c>
      <c r="G455" s="1">
        <f>_xlfn.XLOOKUP(C455,Data!B:B,Data!E:E)</f>
        <v>629</v>
      </c>
      <c r="H455" s="1">
        <f t="shared" si="7"/>
        <v>629</v>
      </c>
    </row>
    <row r="456" spans="1:8" ht="161.05000000000001" customHeight="1" x14ac:dyDescent="0.3">
      <c r="A456" s="1">
        <v>12462</v>
      </c>
      <c r="B456" s="1" t="s">
        <v>455</v>
      </c>
      <c r="C456" s="2">
        <v>1608</v>
      </c>
      <c r="F456" s="1">
        <f>_xlfn.XLOOKUP(C456,Data!B:B,Data!D:D)</f>
        <v>3</v>
      </c>
      <c r="G456" s="1">
        <f>_xlfn.XLOOKUP(C456,Data!B:B,Data!E:E)</f>
        <v>927.5</v>
      </c>
      <c r="H456" s="1">
        <f t="shared" si="7"/>
        <v>2782.5</v>
      </c>
    </row>
    <row r="457" spans="1:8" ht="161.05000000000001" customHeight="1" x14ac:dyDescent="0.3">
      <c r="A457" s="1">
        <v>12471</v>
      </c>
      <c r="B457" s="1" t="s">
        <v>456</v>
      </c>
      <c r="C457" s="2">
        <v>1609</v>
      </c>
      <c r="F457" s="1">
        <f>_xlfn.XLOOKUP(C457,Data!B:B,Data!D:D)</f>
        <v>12</v>
      </c>
      <c r="G457" s="1">
        <f>_xlfn.XLOOKUP(C457,Data!B:B,Data!E:E)</f>
        <v>927.5</v>
      </c>
      <c r="H457" s="1">
        <f t="shared" si="7"/>
        <v>11130</v>
      </c>
    </row>
    <row r="458" spans="1:8" ht="161.05000000000001" customHeight="1" x14ac:dyDescent="0.3">
      <c r="A458" s="1">
        <v>12499</v>
      </c>
      <c r="B458" s="1" t="s">
        <v>457</v>
      </c>
      <c r="C458" s="2">
        <v>1611</v>
      </c>
      <c r="F458" s="1">
        <f>_xlfn.XLOOKUP(C458,Data!B:B,Data!D:D)</f>
        <v>1</v>
      </c>
      <c r="G458" s="1">
        <f>_xlfn.XLOOKUP(C458,Data!B:B,Data!E:E)</f>
        <v>790</v>
      </c>
      <c r="H458" s="1">
        <f t="shared" si="7"/>
        <v>790</v>
      </c>
    </row>
    <row r="459" spans="1:8" ht="161.05000000000001" customHeight="1" x14ac:dyDescent="0.3">
      <c r="A459" s="1">
        <v>12565</v>
      </c>
      <c r="B459" s="1" t="s">
        <v>458</v>
      </c>
      <c r="C459" s="2">
        <v>1614</v>
      </c>
      <c r="F459" s="1">
        <f>_xlfn.XLOOKUP(C459,Data!B:B,Data!D:D)</f>
        <v>2</v>
      </c>
      <c r="G459" s="1">
        <f>_xlfn.XLOOKUP(C459,Data!B:B,Data!E:E)</f>
        <v>790</v>
      </c>
      <c r="H459" s="1">
        <f t="shared" si="7"/>
        <v>1580</v>
      </c>
    </row>
    <row r="460" spans="1:8" ht="161.05000000000001" customHeight="1" x14ac:dyDescent="0.3">
      <c r="A460" s="1">
        <v>12587</v>
      </c>
      <c r="B460" s="1" t="s">
        <v>459</v>
      </c>
      <c r="C460" s="2">
        <v>1615</v>
      </c>
      <c r="F460" s="1">
        <f>_xlfn.XLOOKUP(C460,Data!B:B,Data!D:D)</f>
        <v>1</v>
      </c>
      <c r="G460" s="1">
        <f>_xlfn.XLOOKUP(C460,Data!B:B,Data!E:E)</f>
        <v>790</v>
      </c>
      <c r="H460" s="1">
        <f t="shared" si="7"/>
        <v>790</v>
      </c>
    </row>
    <row r="461" spans="1:8" ht="161.05000000000001" customHeight="1" x14ac:dyDescent="0.3">
      <c r="A461" s="1">
        <v>12666</v>
      </c>
      <c r="B461" s="1" t="s">
        <v>460</v>
      </c>
      <c r="C461" s="2">
        <v>1619</v>
      </c>
      <c r="F461" s="1">
        <f>_xlfn.XLOOKUP(C461,Data!B:B,Data!D:D)</f>
        <v>2</v>
      </c>
      <c r="G461" s="1">
        <f>_xlfn.XLOOKUP(C461,Data!B:B,Data!E:E)</f>
        <v>425</v>
      </c>
      <c r="H461" s="1">
        <f t="shared" si="7"/>
        <v>850</v>
      </c>
    </row>
    <row r="462" spans="1:8" ht="161.05000000000001" customHeight="1" x14ac:dyDescent="0.3">
      <c r="A462" s="1">
        <v>12705</v>
      </c>
      <c r="B462" s="1" t="s">
        <v>461</v>
      </c>
      <c r="C462" s="2">
        <v>1621</v>
      </c>
      <c r="F462" s="1">
        <f>_xlfn.XLOOKUP(C462,Data!B:B,Data!D:D)</f>
        <v>4</v>
      </c>
      <c r="G462" s="1">
        <f>_xlfn.XLOOKUP(C462,Data!B:B,Data!E:E)</f>
        <v>862.5</v>
      </c>
      <c r="H462" s="1">
        <f t="shared" si="7"/>
        <v>3450</v>
      </c>
    </row>
    <row r="463" spans="1:8" ht="161.05000000000001" customHeight="1" x14ac:dyDescent="0.3">
      <c r="A463" s="1">
        <v>12717</v>
      </c>
      <c r="B463" s="1" t="s">
        <v>462</v>
      </c>
      <c r="C463" s="2">
        <v>1622</v>
      </c>
      <c r="F463" s="1">
        <f>_xlfn.XLOOKUP(C463,Data!B:B,Data!D:D)</f>
        <v>2</v>
      </c>
      <c r="G463" s="1">
        <f>_xlfn.XLOOKUP(C463,Data!B:B,Data!E:E)</f>
        <v>862.5</v>
      </c>
      <c r="H463" s="1">
        <f t="shared" si="7"/>
        <v>1725</v>
      </c>
    </row>
    <row r="464" spans="1:8" ht="161.05000000000001" customHeight="1" x14ac:dyDescent="0.3">
      <c r="A464" s="1">
        <v>12729</v>
      </c>
      <c r="B464" s="1" t="s">
        <v>463</v>
      </c>
      <c r="C464" s="2">
        <v>1623</v>
      </c>
      <c r="F464" s="1">
        <f>_xlfn.XLOOKUP(C464,Data!B:B,Data!D:D)</f>
        <v>4</v>
      </c>
      <c r="G464" s="1">
        <f>_xlfn.XLOOKUP(C464,Data!B:B,Data!E:E)</f>
        <v>862.5</v>
      </c>
      <c r="H464" s="1">
        <f t="shared" si="7"/>
        <v>3450</v>
      </c>
    </row>
    <row r="465" spans="1:8" ht="161.05000000000001" customHeight="1" x14ac:dyDescent="0.3">
      <c r="A465" s="1">
        <v>12745</v>
      </c>
      <c r="B465" s="1" t="s">
        <v>464</v>
      </c>
      <c r="C465" s="2">
        <v>1624</v>
      </c>
      <c r="F465" s="1">
        <f>_xlfn.XLOOKUP(C465,Data!B:B,Data!D:D)</f>
        <v>3</v>
      </c>
      <c r="G465" s="1">
        <f>_xlfn.XLOOKUP(C465,Data!B:B,Data!E:E)</f>
        <v>862.5</v>
      </c>
      <c r="H465" s="1">
        <f t="shared" si="7"/>
        <v>2587.5</v>
      </c>
    </row>
    <row r="466" spans="1:8" ht="161.05000000000001" customHeight="1" x14ac:dyDescent="0.3">
      <c r="A466" s="1">
        <v>12757</v>
      </c>
      <c r="B466" s="1" t="s">
        <v>465</v>
      </c>
      <c r="C466" s="2">
        <v>1625</v>
      </c>
      <c r="F466" s="1">
        <f>_xlfn.XLOOKUP(C466,Data!B:B,Data!D:D)</f>
        <v>3</v>
      </c>
      <c r="G466" s="1">
        <f>_xlfn.XLOOKUP(C466,Data!B:B,Data!E:E)</f>
        <v>800</v>
      </c>
      <c r="H466" s="1">
        <f t="shared" si="7"/>
        <v>2400</v>
      </c>
    </row>
    <row r="467" spans="1:8" ht="161.05000000000001" customHeight="1" x14ac:dyDescent="0.3">
      <c r="A467" s="1">
        <v>12775</v>
      </c>
      <c r="B467" s="1" t="s">
        <v>466</v>
      </c>
      <c r="C467" s="2">
        <v>1626</v>
      </c>
      <c r="F467" s="1">
        <f>_xlfn.XLOOKUP(C467,Data!B:B,Data!D:D)</f>
        <v>2</v>
      </c>
      <c r="G467" s="1">
        <f>_xlfn.XLOOKUP(C467,Data!B:B,Data!E:E)</f>
        <v>862.5</v>
      </c>
      <c r="H467" s="1">
        <f t="shared" si="7"/>
        <v>1725</v>
      </c>
    </row>
    <row r="468" spans="1:8" ht="161.05000000000001" customHeight="1" x14ac:dyDescent="0.3">
      <c r="A468" s="1">
        <v>12793</v>
      </c>
      <c r="B468" s="1" t="s">
        <v>467</v>
      </c>
      <c r="C468" s="2">
        <v>1627</v>
      </c>
      <c r="F468" s="1">
        <f>_xlfn.XLOOKUP(C468,Data!B:B,Data!D:D)</f>
        <v>1</v>
      </c>
      <c r="G468" s="1">
        <f>_xlfn.XLOOKUP(C468,Data!B:B,Data!E:E)</f>
        <v>800</v>
      </c>
      <c r="H468" s="1">
        <f t="shared" si="7"/>
        <v>800</v>
      </c>
    </row>
    <row r="469" spans="1:8" ht="161.05000000000001" customHeight="1" x14ac:dyDescent="0.3">
      <c r="A469" s="1">
        <v>12830</v>
      </c>
      <c r="B469" s="1" t="s">
        <v>468</v>
      </c>
      <c r="C469" s="2">
        <v>1633</v>
      </c>
      <c r="F469" s="1">
        <f>_xlfn.XLOOKUP(C469,Data!B:B,Data!D:D)</f>
        <v>3</v>
      </c>
      <c r="G469" s="1">
        <f>_xlfn.XLOOKUP(C469,Data!B:B,Data!E:E)</f>
        <v>85.5</v>
      </c>
      <c r="H469" s="1">
        <f t="shared" si="7"/>
        <v>256.5</v>
      </c>
    </row>
    <row r="470" spans="1:8" ht="161.05000000000001" customHeight="1" x14ac:dyDescent="0.3">
      <c r="A470" s="1">
        <v>12834</v>
      </c>
      <c r="B470" s="1" t="s">
        <v>469</v>
      </c>
      <c r="C470" s="2">
        <v>1634</v>
      </c>
      <c r="F470" s="1">
        <f>_xlfn.XLOOKUP(C470,Data!B:B,Data!D:D)</f>
        <v>2</v>
      </c>
      <c r="G470" s="1">
        <f>_xlfn.XLOOKUP(C470,Data!B:B,Data!E:E)</f>
        <v>85.5</v>
      </c>
      <c r="H470" s="1">
        <f t="shared" si="7"/>
        <v>171</v>
      </c>
    </row>
    <row r="471" spans="1:8" ht="161.05000000000001" customHeight="1" x14ac:dyDescent="0.3">
      <c r="A471" s="1">
        <v>12846</v>
      </c>
      <c r="B471" s="1" t="s">
        <v>470</v>
      </c>
      <c r="C471" s="2">
        <v>1636</v>
      </c>
      <c r="F471" s="1">
        <f>_xlfn.XLOOKUP(C471,Data!B:B,Data!D:D)</f>
        <v>1</v>
      </c>
      <c r="G471" s="1">
        <f>_xlfn.XLOOKUP(C471,Data!B:B,Data!E:E)</f>
        <v>360</v>
      </c>
      <c r="H471" s="1">
        <f t="shared" si="7"/>
        <v>360</v>
      </c>
    </row>
    <row r="472" spans="1:8" ht="161.05000000000001" customHeight="1" x14ac:dyDescent="0.3">
      <c r="A472" s="1">
        <v>12854</v>
      </c>
      <c r="B472" s="1" t="s">
        <v>471</v>
      </c>
      <c r="C472" s="2">
        <v>1637</v>
      </c>
      <c r="F472" s="1">
        <f>_xlfn.XLOOKUP(C472,Data!B:B,Data!D:D)</f>
        <v>2</v>
      </c>
      <c r="G472" s="1">
        <f>_xlfn.XLOOKUP(C472,Data!B:B,Data!E:E)</f>
        <v>800</v>
      </c>
      <c r="H472" s="1">
        <f t="shared" si="7"/>
        <v>1600</v>
      </c>
    </row>
    <row r="473" spans="1:8" ht="161.05000000000001" customHeight="1" x14ac:dyDescent="0.3">
      <c r="A473" s="1">
        <v>12876</v>
      </c>
      <c r="B473" s="1" t="s">
        <v>472</v>
      </c>
      <c r="C473" s="2">
        <v>1638</v>
      </c>
      <c r="F473" s="1">
        <f>_xlfn.XLOOKUP(C473,Data!B:B,Data!D:D)</f>
        <v>9</v>
      </c>
      <c r="G473" s="1">
        <f>_xlfn.XLOOKUP(C473,Data!B:B,Data!E:E)</f>
        <v>750</v>
      </c>
      <c r="H473" s="1">
        <f t="shared" si="7"/>
        <v>6750</v>
      </c>
    </row>
    <row r="474" spans="1:8" ht="161.05000000000001" customHeight="1" x14ac:dyDescent="0.3">
      <c r="A474" s="1">
        <v>12898</v>
      </c>
      <c r="B474" s="1" t="s">
        <v>473</v>
      </c>
      <c r="C474" s="2">
        <v>1639</v>
      </c>
      <c r="F474" s="1">
        <f>_xlfn.XLOOKUP(C474,Data!B:B,Data!D:D)</f>
        <v>2</v>
      </c>
      <c r="G474" s="1">
        <f>_xlfn.XLOOKUP(C474,Data!B:B,Data!E:E)</f>
        <v>750</v>
      </c>
      <c r="H474" s="1">
        <f t="shared" si="7"/>
        <v>1500</v>
      </c>
    </row>
    <row r="475" spans="1:8" ht="161.05000000000001" customHeight="1" x14ac:dyDescent="0.3">
      <c r="A475" s="1">
        <v>12920</v>
      </c>
      <c r="B475" s="1" t="s">
        <v>474</v>
      </c>
      <c r="C475" s="2">
        <v>1640</v>
      </c>
      <c r="F475" s="1">
        <f>_xlfn.XLOOKUP(C475,Data!B:B,Data!D:D)</f>
        <v>7</v>
      </c>
      <c r="G475" s="1">
        <f>_xlfn.XLOOKUP(C475,Data!B:B,Data!E:E)</f>
        <v>850</v>
      </c>
      <c r="H475" s="1">
        <f t="shared" si="7"/>
        <v>5950</v>
      </c>
    </row>
    <row r="476" spans="1:8" ht="161.05000000000001" customHeight="1" x14ac:dyDescent="0.3">
      <c r="A476" s="1">
        <v>12947</v>
      </c>
      <c r="B476" s="1" t="s">
        <v>475</v>
      </c>
      <c r="C476" s="2">
        <v>1641</v>
      </c>
      <c r="F476" s="1">
        <f>_xlfn.XLOOKUP(C476,Data!B:B,Data!D:D)</f>
        <v>1</v>
      </c>
      <c r="G476" s="1">
        <f>_xlfn.XLOOKUP(C476,Data!B:B,Data!E:E)</f>
        <v>2300</v>
      </c>
      <c r="H476" s="1">
        <f t="shared" si="7"/>
        <v>2300</v>
      </c>
    </row>
    <row r="477" spans="1:8" ht="161.05000000000001" customHeight="1" x14ac:dyDescent="0.3">
      <c r="A477" s="1">
        <v>12958</v>
      </c>
      <c r="B477" s="1" t="s">
        <v>476</v>
      </c>
      <c r="C477" s="2">
        <v>1642</v>
      </c>
      <c r="F477" s="1">
        <f>_xlfn.XLOOKUP(C477,Data!B:B,Data!D:D)</f>
        <v>1</v>
      </c>
      <c r="G477" s="1">
        <f>_xlfn.XLOOKUP(C477,Data!B:B,Data!E:E)</f>
        <v>2300</v>
      </c>
      <c r="H477" s="1">
        <f t="shared" si="7"/>
        <v>2300</v>
      </c>
    </row>
    <row r="478" spans="1:8" ht="161.05000000000001" customHeight="1" x14ac:dyDescent="0.3">
      <c r="A478" s="1">
        <v>12991</v>
      </c>
      <c r="B478" s="1" t="s">
        <v>477</v>
      </c>
      <c r="C478" s="2">
        <v>1645</v>
      </c>
      <c r="F478" s="1">
        <f>_xlfn.XLOOKUP(C478,Data!B:B,Data!D:D)</f>
        <v>8</v>
      </c>
      <c r="G478" s="1">
        <f>_xlfn.XLOOKUP(C478,Data!B:B,Data!E:E)</f>
        <v>790</v>
      </c>
      <c r="H478" s="1">
        <f t="shared" si="7"/>
        <v>6320</v>
      </c>
    </row>
    <row r="479" spans="1:8" ht="161.05000000000001" customHeight="1" x14ac:dyDescent="0.3">
      <c r="A479" s="1">
        <v>13033</v>
      </c>
      <c r="B479" s="1" t="s">
        <v>478</v>
      </c>
      <c r="C479" s="2">
        <v>1647</v>
      </c>
      <c r="F479" s="1">
        <f>_xlfn.XLOOKUP(C479,Data!B:B,Data!D:D)</f>
        <v>1</v>
      </c>
      <c r="G479" s="1">
        <f>_xlfn.XLOOKUP(C479,Data!B:B,Data!E:E)</f>
        <v>709</v>
      </c>
      <c r="H479" s="1">
        <f t="shared" si="7"/>
        <v>709</v>
      </c>
    </row>
    <row r="480" spans="1:8" ht="161.05000000000001" customHeight="1" x14ac:dyDescent="0.3">
      <c r="A480" s="1">
        <v>13042</v>
      </c>
      <c r="B480" s="1" t="s">
        <v>479</v>
      </c>
      <c r="C480" s="2">
        <v>1648</v>
      </c>
      <c r="F480" s="1">
        <f>_xlfn.XLOOKUP(C480,Data!B:B,Data!D:D)</f>
        <v>2</v>
      </c>
      <c r="G480" s="1">
        <f>_xlfn.XLOOKUP(C480,Data!B:B,Data!E:E)</f>
        <v>600</v>
      </c>
      <c r="H480" s="1">
        <f t="shared" si="7"/>
        <v>1200</v>
      </c>
    </row>
    <row r="481" spans="1:8" ht="161.05000000000001" customHeight="1" x14ac:dyDescent="0.3">
      <c r="A481" s="1">
        <v>13082</v>
      </c>
      <c r="B481" s="1" t="s">
        <v>480</v>
      </c>
      <c r="C481" s="2">
        <v>1651</v>
      </c>
      <c r="F481" s="1">
        <f>_xlfn.XLOOKUP(C481,Data!B:B,Data!D:D)</f>
        <v>1</v>
      </c>
      <c r="G481" s="1">
        <f>_xlfn.XLOOKUP(C481,Data!B:B,Data!E:E)</f>
        <v>1000</v>
      </c>
      <c r="H481" s="1">
        <f t="shared" si="7"/>
        <v>1000</v>
      </c>
    </row>
    <row r="482" spans="1:8" ht="161.05000000000001" customHeight="1" x14ac:dyDescent="0.3">
      <c r="A482" s="1">
        <v>13094</v>
      </c>
      <c r="B482" s="1" t="s">
        <v>481</v>
      </c>
      <c r="C482" s="2">
        <v>1652</v>
      </c>
      <c r="F482" s="1">
        <f>_xlfn.XLOOKUP(C482,Data!B:B,Data!D:D)</f>
        <v>5</v>
      </c>
      <c r="G482" s="1">
        <f>_xlfn.XLOOKUP(C482,Data!B:B,Data!E:E)</f>
        <v>1000</v>
      </c>
      <c r="H482" s="1">
        <f t="shared" si="7"/>
        <v>5000</v>
      </c>
    </row>
    <row r="483" spans="1:8" ht="161.05000000000001" customHeight="1" x14ac:dyDescent="0.3">
      <c r="A483" s="1">
        <v>13122</v>
      </c>
      <c r="B483" s="1" t="s">
        <v>482</v>
      </c>
      <c r="C483" s="2">
        <v>1653</v>
      </c>
      <c r="F483" s="1">
        <f>_xlfn.XLOOKUP(C483,Data!B:B,Data!D:D)</f>
        <v>9</v>
      </c>
      <c r="G483" s="1">
        <f>_xlfn.XLOOKUP(C483,Data!B:B,Data!E:E)</f>
        <v>991.2</v>
      </c>
      <c r="H483" s="1">
        <f t="shared" si="7"/>
        <v>8920.8000000000011</v>
      </c>
    </row>
    <row r="484" spans="1:8" ht="161.05000000000001" customHeight="1" x14ac:dyDescent="0.3">
      <c r="A484" s="1">
        <v>13137</v>
      </c>
      <c r="B484" s="1" t="s">
        <v>483</v>
      </c>
      <c r="C484" s="2">
        <v>1654</v>
      </c>
      <c r="F484" s="1">
        <f>_xlfn.XLOOKUP(C484,Data!B:B,Data!D:D)</f>
        <v>4</v>
      </c>
      <c r="G484" s="1">
        <f>_xlfn.XLOOKUP(C484,Data!B:B,Data!E:E)</f>
        <v>1365</v>
      </c>
      <c r="H484" s="1">
        <f t="shared" si="7"/>
        <v>5460</v>
      </c>
    </row>
    <row r="485" spans="1:8" ht="161.05000000000001" customHeight="1" x14ac:dyDescent="0.3">
      <c r="A485" s="1">
        <v>13179</v>
      </c>
      <c r="B485" s="1" t="s">
        <v>484</v>
      </c>
      <c r="C485" s="2">
        <v>1660</v>
      </c>
      <c r="F485" s="1">
        <f>_xlfn.XLOOKUP(C485,Data!B:B,Data!D:D)</f>
        <v>4</v>
      </c>
      <c r="G485" s="1">
        <f>_xlfn.XLOOKUP(C485,Data!B:B,Data!E:E)</f>
        <v>1365</v>
      </c>
      <c r="H485" s="1">
        <f t="shared" si="7"/>
        <v>5460</v>
      </c>
    </row>
    <row r="486" spans="1:8" ht="161.05000000000001" customHeight="1" x14ac:dyDescent="0.3">
      <c r="A486" s="1">
        <v>13186</v>
      </c>
      <c r="B486" s="1" t="s">
        <v>485</v>
      </c>
      <c r="C486" s="2">
        <v>1661</v>
      </c>
      <c r="F486" s="1">
        <f>_xlfn.XLOOKUP(C486,Data!B:B,Data!D:D)</f>
        <v>2</v>
      </c>
      <c r="G486" s="1">
        <f>_xlfn.XLOOKUP(C486,Data!B:B,Data!E:E)</f>
        <v>1365</v>
      </c>
      <c r="H486" s="1">
        <f t="shared" si="7"/>
        <v>2730</v>
      </c>
    </row>
    <row r="487" spans="1:8" ht="161.05000000000001" customHeight="1" x14ac:dyDescent="0.3">
      <c r="A487" s="1">
        <v>13193</v>
      </c>
      <c r="B487" s="1" t="s">
        <v>486</v>
      </c>
      <c r="C487" s="2">
        <v>1662</v>
      </c>
      <c r="F487" s="1">
        <f>_xlfn.XLOOKUP(C487,Data!B:B,Data!D:D)</f>
        <v>3</v>
      </c>
      <c r="G487" s="1">
        <f>_xlfn.XLOOKUP(C487,Data!B:B,Data!E:E)</f>
        <v>609</v>
      </c>
      <c r="H487" s="1">
        <f t="shared" si="7"/>
        <v>1827</v>
      </c>
    </row>
    <row r="488" spans="1:8" ht="161.05000000000001" customHeight="1" x14ac:dyDescent="0.3">
      <c r="A488" s="1">
        <v>13203</v>
      </c>
      <c r="B488" s="1" t="s">
        <v>487</v>
      </c>
      <c r="C488" s="2">
        <v>1663</v>
      </c>
      <c r="F488" s="1">
        <f>_xlfn.XLOOKUP(C488,Data!B:B,Data!D:D)</f>
        <v>2</v>
      </c>
      <c r="G488" s="1">
        <f>_xlfn.XLOOKUP(C488,Data!B:B,Data!E:E)</f>
        <v>569</v>
      </c>
      <c r="H488" s="1">
        <f t="shared" si="7"/>
        <v>1138</v>
      </c>
    </row>
    <row r="489" spans="1:8" ht="161.05000000000001" customHeight="1" x14ac:dyDescent="0.3">
      <c r="A489" s="1">
        <v>13221</v>
      </c>
      <c r="B489" s="1" t="s">
        <v>488</v>
      </c>
      <c r="C489" s="2">
        <v>1664</v>
      </c>
      <c r="F489" s="1">
        <f>_xlfn.XLOOKUP(C489,Data!B:B,Data!D:D)</f>
        <v>10</v>
      </c>
      <c r="G489" s="1">
        <f>_xlfn.XLOOKUP(C489,Data!B:B,Data!E:E)</f>
        <v>600</v>
      </c>
      <c r="H489" s="1">
        <f t="shared" si="7"/>
        <v>6000</v>
      </c>
    </row>
    <row r="490" spans="1:8" ht="161.05000000000001" customHeight="1" x14ac:dyDescent="0.3">
      <c r="A490" s="1">
        <v>13238</v>
      </c>
      <c r="B490" s="1" t="s">
        <v>489</v>
      </c>
      <c r="C490" s="2">
        <v>1665</v>
      </c>
      <c r="F490" s="1">
        <f>_xlfn.XLOOKUP(C490,Data!B:B,Data!D:D)</f>
        <v>9</v>
      </c>
      <c r="G490" s="1">
        <f>_xlfn.XLOOKUP(C490,Data!B:B,Data!E:E)</f>
        <v>630</v>
      </c>
      <c r="H490" s="1">
        <f t="shared" si="7"/>
        <v>5670</v>
      </c>
    </row>
    <row r="491" spans="1:8" ht="161.05000000000001" customHeight="1" x14ac:dyDescent="0.3">
      <c r="A491" s="1">
        <v>13256</v>
      </c>
      <c r="B491" s="1" t="s">
        <v>490</v>
      </c>
      <c r="C491" s="2">
        <v>1666</v>
      </c>
      <c r="F491" s="1">
        <f>_xlfn.XLOOKUP(C491,Data!B:B,Data!D:D)</f>
        <v>5</v>
      </c>
      <c r="G491" s="1">
        <f>_xlfn.XLOOKUP(C491,Data!B:B,Data!E:E)</f>
        <v>620</v>
      </c>
      <c r="H491" s="1">
        <f t="shared" si="7"/>
        <v>3100</v>
      </c>
    </row>
    <row r="492" spans="1:8" ht="161.05000000000001" customHeight="1" x14ac:dyDescent="0.3">
      <c r="A492" s="1">
        <v>13274</v>
      </c>
      <c r="B492" s="1" t="s">
        <v>491</v>
      </c>
      <c r="C492" s="2">
        <v>1667</v>
      </c>
      <c r="F492" s="1">
        <f>_xlfn.XLOOKUP(C492,Data!B:B,Data!D:D)</f>
        <v>7</v>
      </c>
      <c r="G492" s="1">
        <f>_xlfn.XLOOKUP(C492,Data!B:B,Data!E:E)</f>
        <v>620</v>
      </c>
      <c r="H492" s="1">
        <f t="shared" si="7"/>
        <v>4340</v>
      </c>
    </row>
    <row r="493" spans="1:8" ht="161.05000000000001" customHeight="1" x14ac:dyDescent="0.3">
      <c r="A493" s="1">
        <v>13292</v>
      </c>
      <c r="B493" s="1" t="s">
        <v>492</v>
      </c>
      <c r="C493" s="2">
        <v>1668</v>
      </c>
      <c r="F493" s="1">
        <f>_xlfn.XLOOKUP(C493,Data!B:B,Data!D:D)</f>
        <v>13</v>
      </c>
      <c r="G493" s="1">
        <f>_xlfn.XLOOKUP(C493,Data!B:B,Data!E:E)</f>
        <v>410</v>
      </c>
      <c r="H493" s="1">
        <f t="shared" si="7"/>
        <v>5330</v>
      </c>
    </row>
    <row r="494" spans="1:8" ht="161.05000000000001" customHeight="1" x14ac:dyDescent="0.3">
      <c r="A494" s="1">
        <v>13305</v>
      </c>
      <c r="B494" s="1" t="s">
        <v>493</v>
      </c>
      <c r="C494" s="2">
        <v>1669</v>
      </c>
      <c r="F494" s="1">
        <f>_xlfn.XLOOKUP(C494,Data!B:B,Data!D:D)</f>
        <v>2</v>
      </c>
      <c r="G494" s="1">
        <f>_xlfn.XLOOKUP(C494,Data!B:B,Data!E:E)</f>
        <v>410</v>
      </c>
      <c r="H494" s="1">
        <f t="shared" si="7"/>
        <v>820</v>
      </c>
    </row>
    <row r="495" spans="1:8" ht="161.05000000000001" customHeight="1" x14ac:dyDescent="0.3">
      <c r="A495" s="1">
        <v>13318</v>
      </c>
      <c r="B495" s="1" t="s">
        <v>494</v>
      </c>
      <c r="C495" s="2">
        <v>1670</v>
      </c>
      <c r="F495" s="1">
        <f>_xlfn.XLOOKUP(C495,Data!B:B,Data!D:D)</f>
        <v>8</v>
      </c>
      <c r="G495" s="1">
        <f>_xlfn.XLOOKUP(C495,Data!B:B,Data!E:E)</f>
        <v>790</v>
      </c>
      <c r="H495" s="1">
        <f t="shared" si="7"/>
        <v>6320</v>
      </c>
    </row>
    <row r="496" spans="1:8" ht="161.05000000000001" customHeight="1" x14ac:dyDescent="0.3">
      <c r="A496" s="1">
        <v>13339</v>
      </c>
      <c r="B496" s="1" t="s">
        <v>495</v>
      </c>
      <c r="C496" s="2">
        <v>1671</v>
      </c>
      <c r="F496" s="1">
        <f>_xlfn.XLOOKUP(C496,Data!B:B,Data!D:D)</f>
        <v>9</v>
      </c>
      <c r="G496" s="1">
        <f>_xlfn.XLOOKUP(C496,Data!B:B,Data!E:E)</f>
        <v>800</v>
      </c>
      <c r="H496" s="1">
        <f t="shared" si="7"/>
        <v>7200</v>
      </c>
    </row>
    <row r="497" spans="1:8" ht="161.05000000000001" customHeight="1" x14ac:dyDescent="0.3">
      <c r="A497" s="1">
        <v>13361</v>
      </c>
      <c r="B497" s="1" t="s">
        <v>496</v>
      </c>
      <c r="C497" s="2">
        <v>1672</v>
      </c>
      <c r="F497" s="1">
        <f>_xlfn.XLOOKUP(C497,Data!B:B,Data!D:D)</f>
        <v>7</v>
      </c>
      <c r="G497" s="1">
        <f>_xlfn.XLOOKUP(C497,Data!B:B,Data!E:E)</f>
        <v>837.5</v>
      </c>
      <c r="H497" s="1">
        <f t="shared" si="7"/>
        <v>5862.5</v>
      </c>
    </row>
    <row r="498" spans="1:8" ht="161.05000000000001" customHeight="1" x14ac:dyDescent="0.3">
      <c r="A498" s="1">
        <v>13378</v>
      </c>
      <c r="B498" s="1" t="s">
        <v>497</v>
      </c>
      <c r="C498" s="2">
        <v>1673</v>
      </c>
      <c r="F498" s="1">
        <f>_xlfn.XLOOKUP(C498,Data!B:B,Data!D:D)</f>
        <v>1</v>
      </c>
      <c r="G498" s="1">
        <f>_xlfn.XLOOKUP(C498,Data!B:B,Data!E:E)</f>
        <v>937</v>
      </c>
      <c r="H498" s="1">
        <f t="shared" si="7"/>
        <v>937</v>
      </c>
    </row>
    <row r="499" spans="1:8" ht="161.05000000000001" customHeight="1" x14ac:dyDescent="0.3">
      <c r="A499" s="1">
        <v>13390</v>
      </c>
      <c r="B499" s="1" t="s">
        <v>498</v>
      </c>
      <c r="C499" s="2">
        <v>1674</v>
      </c>
      <c r="F499" s="1">
        <f>_xlfn.XLOOKUP(C499,Data!B:B,Data!D:D)</f>
        <v>8</v>
      </c>
      <c r="G499" s="1">
        <f>_xlfn.XLOOKUP(C499,Data!B:B,Data!E:E)</f>
        <v>800</v>
      </c>
      <c r="H499" s="1">
        <f t="shared" si="7"/>
        <v>6400</v>
      </c>
    </row>
    <row r="500" spans="1:8" ht="161.05000000000001" customHeight="1" x14ac:dyDescent="0.3">
      <c r="A500" s="1">
        <v>13412</v>
      </c>
      <c r="B500" s="1" t="s">
        <v>499</v>
      </c>
      <c r="C500" s="2">
        <v>1675</v>
      </c>
      <c r="F500" s="1">
        <f>_xlfn.XLOOKUP(C500,Data!B:B,Data!D:D)</f>
        <v>5</v>
      </c>
      <c r="G500" s="1">
        <f>_xlfn.XLOOKUP(C500,Data!B:B,Data!E:E)</f>
        <v>790</v>
      </c>
      <c r="H500" s="1">
        <f t="shared" si="7"/>
        <v>3950</v>
      </c>
    </row>
    <row r="501" spans="1:8" ht="161.05000000000001" customHeight="1" x14ac:dyDescent="0.3">
      <c r="A501" s="1">
        <v>13508</v>
      </c>
      <c r="B501" s="1" t="s">
        <v>500</v>
      </c>
      <c r="C501" s="2">
        <v>1679</v>
      </c>
      <c r="F501" s="1">
        <f>_xlfn.XLOOKUP(C501,Data!B:B,Data!D:D)</f>
        <v>5</v>
      </c>
      <c r="G501" s="1">
        <f>_xlfn.XLOOKUP(C501,Data!B:B,Data!E:E)</f>
        <v>54</v>
      </c>
      <c r="H501" s="1">
        <f t="shared" si="7"/>
        <v>270</v>
      </c>
    </row>
    <row r="502" spans="1:8" ht="161.05000000000001" customHeight="1" x14ac:dyDescent="0.3">
      <c r="A502" s="1">
        <v>13521</v>
      </c>
      <c r="B502" s="1" t="s">
        <v>501</v>
      </c>
      <c r="C502" s="2">
        <v>1681</v>
      </c>
      <c r="F502" s="1">
        <f>_xlfn.XLOOKUP(C502,Data!B:B,Data!D:D)</f>
        <v>4</v>
      </c>
      <c r="G502" s="1">
        <f>_xlfn.XLOOKUP(C502,Data!B:B,Data!E:E)</f>
        <v>50</v>
      </c>
      <c r="H502" s="1">
        <f t="shared" si="7"/>
        <v>200</v>
      </c>
    </row>
    <row r="503" spans="1:8" ht="161.05000000000001" customHeight="1" x14ac:dyDescent="0.3">
      <c r="A503" s="1">
        <v>13527</v>
      </c>
      <c r="B503" s="1" t="s">
        <v>502</v>
      </c>
      <c r="C503" s="2">
        <v>1682</v>
      </c>
      <c r="F503" s="1">
        <f>_xlfn.XLOOKUP(C503,Data!B:B,Data!D:D)</f>
        <v>15</v>
      </c>
      <c r="G503" s="1">
        <f>_xlfn.XLOOKUP(C503,Data!B:B,Data!E:E)</f>
        <v>937</v>
      </c>
      <c r="H503" s="1">
        <f t="shared" si="7"/>
        <v>14055</v>
      </c>
    </row>
    <row r="504" spans="1:8" ht="161.05000000000001" customHeight="1" x14ac:dyDescent="0.3">
      <c r="A504" s="1">
        <v>13546</v>
      </c>
      <c r="B504" s="1" t="s">
        <v>503</v>
      </c>
      <c r="C504" s="2">
        <v>1683</v>
      </c>
      <c r="F504" s="1">
        <f>_xlfn.XLOOKUP(C504,Data!B:B,Data!D:D)</f>
        <v>6</v>
      </c>
      <c r="G504" s="1">
        <f>_xlfn.XLOOKUP(C504,Data!B:B,Data!E:E)</f>
        <v>937</v>
      </c>
      <c r="H504" s="1">
        <f t="shared" si="7"/>
        <v>5622</v>
      </c>
    </row>
    <row r="505" spans="1:8" ht="161.05000000000001" customHeight="1" x14ac:dyDescent="0.3">
      <c r="A505" s="1">
        <v>13569</v>
      </c>
      <c r="B505" s="1" t="s">
        <v>504</v>
      </c>
      <c r="C505" s="2">
        <v>1684</v>
      </c>
      <c r="F505" s="1">
        <f>_xlfn.XLOOKUP(C505,Data!B:B,Data!D:D)</f>
        <v>7</v>
      </c>
      <c r="G505" s="1">
        <f>_xlfn.XLOOKUP(C505,Data!B:B,Data!E:E)</f>
        <v>937</v>
      </c>
      <c r="H505" s="1">
        <f t="shared" si="7"/>
        <v>6559</v>
      </c>
    </row>
    <row r="506" spans="1:8" ht="161.05000000000001" customHeight="1" x14ac:dyDescent="0.3">
      <c r="A506" s="1">
        <v>13594</v>
      </c>
      <c r="B506" s="1" t="s">
        <v>505</v>
      </c>
      <c r="C506" s="2">
        <v>1685</v>
      </c>
      <c r="F506" s="1">
        <f>_xlfn.XLOOKUP(C506,Data!B:B,Data!D:D)</f>
        <v>2</v>
      </c>
      <c r="G506" s="1">
        <f>_xlfn.XLOOKUP(C506,Data!B:B,Data!E:E)</f>
        <v>850</v>
      </c>
      <c r="H506" s="1">
        <f t="shared" si="7"/>
        <v>1700</v>
      </c>
    </row>
    <row r="507" spans="1:8" ht="161.05000000000001" customHeight="1" x14ac:dyDescent="0.3">
      <c r="A507" s="1">
        <v>13616</v>
      </c>
      <c r="B507" s="1" t="s">
        <v>506</v>
      </c>
      <c r="C507" s="2">
        <v>1686</v>
      </c>
      <c r="F507" s="1">
        <f>_xlfn.XLOOKUP(C507,Data!B:B,Data!D:D)</f>
        <v>5</v>
      </c>
      <c r="G507" s="1">
        <f>_xlfn.XLOOKUP(C507,Data!B:B,Data!E:E)</f>
        <v>825</v>
      </c>
      <c r="H507" s="1">
        <f t="shared" si="7"/>
        <v>4125</v>
      </c>
    </row>
    <row r="508" spans="1:8" ht="161.05000000000001" customHeight="1" x14ac:dyDescent="0.3">
      <c r="A508" s="1">
        <v>13661</v>
      </c>
      <c r="B508" s="1" t="s">
        <v>507</v>
      </c>
      <c r="C508" s="2">
        <v>1688</v>
      </c>
      <c r="F508" s="1">
        <f>_xlfn.XLOOKUP(C508,Data!B:B,Data!D:D)</f>
        <v>2</v>
      </c>
      <c r="G508" s="1">
        <f>_xlfn.XLOOKUP(C508,Data!B:B,Data!E:E)</f>
        <v>49</v>
      </c>
      <c r="H508" s="1">
        <f t="shared" si="7"/>
        <v>98</v>
      </c>
    </row>
    <row r="509" spans="1:8" ht="161.05000000000001" customHeight="1" x14ac:dyDescent="0.3">
      <c r="A509" s="1">
        <v>13665</v>
      </c>
      <c r="B509" s="1" t="s">
        <v>508</v>
      </c>
      <c r="C509" s="2">
        <v>1689</v>
      </c>
      <c r="F509" s="1">
        <f>_xlfn.XLOOKUP(C509,Data!B:B,Data!D:D)</f>
        <v>4</v>
      </c>
      <c r="G509" s="1">
        <f>_xlfn.XLOOKUP(C509,Data!B:B,Data!E:E)</f>
        <v>825</v>
      </c>
      <c r="H509" s="1">
        <f t="shared" si="7"/>
        <v>3300</v>
      </c>
    </row>
    <row r="510" spans="1:8" ht="161.05000000000001" customHeight="1" x14ac:dyDescent="0.3">
      <c r="A510" s="1">
        <v>13682</v>
      </c>
      <c r="B510" s="1" t="s">
        <v>509</v>
      </c>
      <c r="C510" s="2">
        <v>1690</v>
      </c>
      <c r="F510" s="1">
        <f>_xlfn.XLOOKUP(C510,Data!B:B,Data!D:D)</f>
        <v>10</v>
      </c>
      <c r="G510" s="1">
        <f>_xlfn.XLOOKUP(C510,Data!B:B,Data!E:E)</f>
        <v>1555</v>
      </c>
      <c r="H510" s="1">
        <f t="shared" si="7"/>
        <v>15550</v>
      </c>
    </row>
    <row r="511" spans="1:8" ht="161.05000000000001" customHeight="1" x14ac:dyDescent="0.3">
      <c r="A511" s="1">
        <v>13696</v>
      </c>
      <c r="B511" s="1" t="s">
        <v>510</v>
      </c>
      <c r="C511" s="2">
        <v>1692</v>
      </c>
      <c r="F511" s="1">
        <f>_xlfn.XLOOKUP(C511,Data!B:B,Data!D:D)</f>
        <v>3</v>
      </c>
      <c r="G511" s="1">
        <f>_xlfn.XLOOKUP(C511,Data!B:B,Data!E:E)</f>
        <v>1555</v>
      </c>
      <c r="H511" s="1">
        <f t="shared" si="7"/>
        <v>4665</v>
      </c>
    </row>
    <row r="512" spans="1:8" ht="161.05000000000001" customHeight="1" x14ac:dyDescent="0.3">
      <c r="A512" s="1">
        <v>13703</v>
      </c>
      <c r="B512" s="1" t="s">
        <v>511</v>
      </c>
      <c r="C512" s="2">
        <v>1693</v>
      </c>
      <c r="F512" s="1">
        <f>_xlfn.XLOOKUP(C512,Data!B:B,Data!D:D)</f>
        <v>2</v>
      </c>
      <c r="G512" s="1">
        <f>_xlfn.XLOOKUP(C512,Data!B:B,Data!E:E)</f>
        <v>1555</v>
      </c>
      <c r="H512" s="1">
        <f t="shared" si="7"/>
        <v>3110</v>
      </c>
    </row>
    <row r="513" spans="1:8" ht="161.05000000000001" customHeight="1" x14ac:dyDescent="0.3">
      <c r="A513" s="1">
        <v>13710</v>
      </c>
      <c r="B513" s="1" t="s">
        <v>512</v>
      </c>
      <c r="C513" s="2">
        <v>1694</v>
      </c>
      <c r="F513" s="1">
        <f>_xlfn.XLOOKUP(C513,Data!B:B,Data!D:D)</f>
        <v>5</v>
      </c>
      <c r="G513" s="1">
        <f>_xlfn.XLOOKUP(C513,Data!B:B,Data!E:E)</f>
        <v>685</v>
      </c>
      <c r="H513" s="1">
        <f t="shared" si="7"/>
        <v>3425</v>
      </c>
    </row>
    <row r="514" spans="1:8" ht="161.05000000000001" customHeight="1" x14ac:dyDescent="0.3">
      <c r="A514" s="1">
        <v>13728</v>
      </c>
      <c r="B514" s="1" t="s">
        <v>513</v>
      </c>
      <c r="C514" s="2">
        <v>1695</v>
      </c>
      <c r="F514" s="1">
        <f>_xlfn.XLOOKUP(C514,Data!B:B,Data!D:D)</f>
        <v>8</v>
      </c>
      <c r="G514" s="1">
        <f>_xlfn.XLOOKUP(C514,Data!B:B,Data!E:E)</f>
        <v>629</v>
      </c>
      <c r="H514" s="1">
        <f t="shared" si="7"/>
        <v>5032</v>
      </c>
    </row>
    <row r="515" spans="1:8" ht="161.05000000000001" customHeight="1" x14ac:dyDescent="0.3">
      <c r="A515" s="1">
        <v>13739</v>
      </c>
      <c r="B515" s="1" t="s">
        <v>514</v>
      </c>
      <c r="C515" s="2">
        <v>1696</v>
      </c>
      <c r="F515" s="1">
        <f>_xlfn.XLOOKUP(C515,Data!B:B,Data!D:D)</f>
        <v>3</v>
      </c>
      <c r="G515" s="1">
        <f>_xlfn.XLOOKUP(C515,Data!B:B,Data!E:E)</f>
        <v>650</v>
      </c>
      <c r="H515" s="1">
        <f t="shared" ref="H515:H578" si="8">F515*G515</f>
        <v>1950</v>
      </c>
    </row>
    <row r="516" spans="1:8" ht="161.05000000000001" customHeight="1" x14ac:dyDescent="0.3">
      <c r="A516" s="1">
        <v>13757</v>
      </c>
      <c r="B516" s="1" t="s">
        <v>515</v>
      </c>
      <c r="C516" s="2">
        <v>1697</v>
      </c>
      <c r="F516" s="1">
        <f>_xlfn.XLOOKUP(C516,Data!B:B,Data!D:D)</f>
        <v>4</v>
      </c>
      <c r="G516" s="1">
        <f>_xlfn.XLOOKUP(C516,Data!B:B,Data!E:E)</f>
        <v>620</v>
      </c>
      <c r="H516" s="1">
        <f t="shared" si="8"/>
        <v>2480</v>
      </c>
    </row>
    <row r="517" spans="1:8" ht="161.05000000000001" customHeight="1" x14ac:dyDescent="0.3">
      <c r="A517" s="1">
        <v>13782</v>
      </c>
      <c r="B517" s="1" t="s">
        <v>516</v>
      </c>
      <c r="C517" s="2">
        <v>1698</v>
      </c>
      <c r="F517" s="1">
        <f>_xlfn.XLOOKUP(C517,Data!B:B,Data!D:D)</f>
        <v>5</v>
      </c>
      <c r="G517" s="1">
        <f>_xlfn.XLOOKUP(C517,Data!B:B,Data!E:E)</f>
        <v>620</v>
      </c>
      <c r="H517" s="1">
        <f t="shared" si="8"/>
        <v>3100</v>
      </c>
    </row>
    <row r="518" spans="1:8" ht="161.05000000000001" customHeight="1" x14ac:dyDescent="0.3">
      <c r="A518" s="1">
        <v>13795</v>
      </c>
      <c r="B518" s="1" t="s">
        <v>517</v>
      </c>
      <c r="C518" s="2">
        <v>1699</v>
      </c>
      <c r="F518" s="1">
        <f>_xlfn.XLOOKUP(C518,Data!B:B,Data!D:D)</f>
        <v>7</v>
      </c>
      <c r="G518" s="1">
        <f>_xlfn.XLOOKUP(C518,Data!B:B,Data!E:E)</f>
        <v>620</v>
      </c>
      <c r="H518" s="1">
        <f t="shared" si="8"/>
        <v>4340</v>
      </c>
    </row>
    <row r="519" spans="1:8" ht="161.05000000000001" customHeight="1" x14ac:dyDescent="0.3">
      <c r="A519" s="1">
        <v>13813</v>
      </c>
      <c r="B519" s="1" t="s">
        <v>518</v>
      </c>
      <c r="C519" s="2">
        <v>1700</v>
      </c>
      <c r="F519" s="1">
        <f>_xlfn.XLOOKUP(C519,Data!B:B,Data!D:D)</f>
        <v>3</v>
      </c>
      <c r="G519" s="1">
        <f>_xlfn.XLOOKUP(C519,Data!B:B,Data!E:E)</f>
        <v>630</v>
      </c>
      <c r="H519" s="1">
        <f t="shared" si="8"/>
        <v>1890</v>
      </c>
    </row>
    <row r="520" spans="1:8" ht="161.05000000000001" customHeight="1" x14ac:dyDescent="0.3">
      <c r="A520" s="1">
        <v>13831</v>
      </c>
      <c r="B520" s="1" t="s">
        <v>519</v>
      </c>
      <c r="C520" s="2">
        <v>1701</v>
      </c>
      <c r="F520" s="1">
        <f>_xlfn.XLOOKUP(C520,Data!B:B,Data!D:D)</f>
        <v>9</v>
      </c>
      <c r="G520" s="1">
        <f>_xlfn.XLOOKUP(C520,Data!B:B,Data!E:E)</f>
        <v>640</v>
      </c>
      <c r="H520" s="1">
        <f t="shared" si="8"/>
        <v>5760</v>
      </c>
    </row>
    <row r="521" spans="1:8" ht="161.05000000000001" customHeight="1" x14ac:dyDescent="0.3">
      <c r="A521" s="1">
        <v>13849</v>
      </c>
      <c r="B521" s="1" t="s">
        <v>520</v>
      </c>
      <c r="C521" s="2">
        <v>1702</v>
      </c>
      <c r="F521" s="1">
        <f>_xlfn.XLOOKUP(C521,Data!B:B,Data!D:D)</f>
        <v>8</v>
      </c>
      <c r="G521" s="1">
        <f>_xlfn.XLOOKUP(C521,Data!B:B,Data!E:E)</f>
        <v>991.2</v>
      </c>
      <c r="H521" s="1">
        <f t="shared" si="8"/>
        <v>7929.6</v>
      </c>
    </row>
    <row r="522" spans="1:8" ht="161.05000000000001" customHeight="1" x14ac:dyDescent="0.3">
      <c r="A522" s="1">
        <v>13879</v>
      </c>
      <c r="B522" s="1" t="s">
        <v>521</v>
      </c>
      <c r="C522" s="2">
        <v>1703</v>
      </c>
      <c r="F522" s="1">
        <f>_xlfn.XLOOKUP(C522,Data!B:B,Data!D:D)</f>
        <v>13</v>
      </c>
      <c r="G522" s="1">
        <f>_xlfn.XLOOKUP(C522,Data!B:B,Data!E:E)</f>
        <v>850</v>
      </c>
      <c r="H522" s="1">
        <f t="shared" si="8"/>
        <v>11050</v>
      </c>
    </row>
    <row r="523" spans="1:8" ht="161.05000000000001" customHeight="1" x14ac:dyDescent="0.3">
      <c r="A523" s="1">
        <v>13901</v>
      </c>
      <c r="B523" s="1" t="s">
        <v>522</v>
      </c>
      <c r="C523" s="2">
        <v>1704</v>
      </c>
      <c r="F523" s="1">
        <f>_xlfn.XLOOKUP(C523,Data!B:B,Data!D:D)</f>
        <v>1</v>
      </c>
      <c r="G523" s="1">
        <f>_xlfn.XLOOKUP(C523,Data!B:B,Data!E:E)</f>
        <v>837.5</v>
      </c>
      <c r="H523" s="1">
        <f t="shared" si="8"/>
        <v>837.5</v>
      </c>
    </row>
    <row r="524" spans="1:8" ht="161.05000000000001" customHeight="1" x14ac:dyDescent="0.3">
      <c r="A524" s="1">
        <v>13954</v>
      </c>
      <c r="B524" s="1" t="s">
        <v>523</v>
      </c>
      <c r="C524" s="2">
        <v>1707</v>
      </c>
      <c r="F524" s="1">
        <f>_xlfn.XLOOKUP(C524,Data!B:B,Data!D:D)</f>
        <v>11</v>
      </c>
      <c r="G524" s="1">
        <f>_xlfn.XLOOKUP(C524,Data!B:B,Data!E:E)</f>
        <v>937</v>
      </c>
      <c r="H524" s="1">
        <f t="shared" si="8"/>
        <v>10307</v>
      </c>
    </row>
    <row r="525" spans="1:8" ht="161.05000000000001" customHeight="1" x14ac:dyDescent="0.3">
      <c r="A525" s="1">
        <v>13973</v>
      </c>
      <c r="B525" s="1" t="s">
        <v>524</v>
      </c>
      <c r="C525" s="2">
        <v>1708</v>
      </c>
      <c r="F525" s="1">
        <f>_xlfn.XLOOKUP(C525,Data!B:B,Data!D:D)</f>
        <v>9</v>
      </c>
      <c r="G525" s="1">
        <f>_xlfn.XLOOKUP(C525,Data!B:B,Data!E:E)</f>
        <v>700</v>
      </c>
      <c r="H525" s="1">
        <f t="shared" si="8"/>
        <v>6300</v>
      </c>
    </row>
    <row r="526" spans="1:8" ht="161.05000000000001" customHeight="1" x14ac:dyDescent="0.3">
      <c r="A526" s="1">
        <v>13991</v>
      </c>
      <c r="B526" s="1" t="s">
        <v>525</v>
      </c>
      <c r="C526" s="2">
        <v>1709</v>
      </c>
      <c r="F526" s="1">
        <f>_xlfn.XLOOKUP(C526,Data!B:B,Data!D:D)</f>
        <v>2</v>
      </c>
      <c r="G526" s="1">
        <f>_xlfn.XLOOKUP(C526,Data!B:B,Data!E:E)</f>
        <v>619</v>
      </c>
      <c r="H526" s="1">
        <f t="shared" si="8"/>
        <v>1238</v>
      </c>
    </row>
    <row r="527" spans="1:8" ht="161.05000000000001" customHeight="1" x14ac:dyDescent="0.3">
      <c r="A527" s="1">
        <v>14012</v>
      </c>
      <c r="B527" s="1" t="s">
        <v>526</v>
      </c>
      <c r="C527" s="2">
        <v>1711</v>
      </c>
      <c r="F527" s="1">
        <f>_xlfn.XLOOKUP(C527,Data!B:B,Data!D:D)</f>
        <v>3</v>
      </c>
      <c r="G527" s="1">
        <f>_xlfn.XLOOKUP(C527,Data!B:B,Data!E:E)</f>
        <v>1500</v>
      </c>
      <c r="H527" s="1">
        <f t="shared" si="8"/>
        <v>4500</v>
      </c>
    </row>
    <row r="528" spans="1:8" ht="161.05000000000001" customHeight="1" x14ac:dyDescent="0.3">
      <c r="A528" s="1">
        <v>14020</v>
      </c>
      <c r="B528" s="1" t="s">
        <v>527</v>
      </c>
      <c r="C528" s="2">
        <v>1712</v>
      </c>
      <c r="F528" s="1">
        <f>_xlfn.XLOOKUP(C528,Data!B:B,Data!D:D)</f>
        <v>1</v>
      </c>
      <c r="G528" s="1">
        <f>_xlfn.XLOOKUP(C528,Data!B:B,Data!E:E)</f>
        <v>1500</v>
      </c>
      <c r="H528" s="1">
        <f t="shared" si="8"/>
        <v>1500</v>
      </c>
    </row>
    <row r="529" spans="1:8" ht="161.05000000000001" customHeight="1" x14ac:dyDescent="0.3">
      <c r="A529" s="1">
        <v>14028</v>
      </c>
      <c r="B529" s="1" t="s">
        <v>528</v>
      </c>
      <c r="C529" s="2">
        <v>1713</v>
      </c>
      <c r="F529" s="1">
        <f>_xlfn.XLOOKUP(C529,Data!B:B,Data!D:D)</f>
        <v>1</v>
      </c>
      <c r="G529" s="1">
        <f>_xlfn.XLOOKUP(C529,Data!B:B,Data!E:E)</f>
        <v>67.2</v>
      </c>
      <c r="H529" s="1">
        <f t="shared" si="8"/>
        <v>67.2</v>
      </c>
    </row>
    <row r="530" spans="1:8" ht="161.05000000000001" customHeight="1" x14ac:dyDescent="0.3">
      <c r="A530" s="1">
        <v>14032</v>
      </c>
      <c r="B530" s="1" t="s">
        <v>529</v>
      </c>
      <c r="C530" s="2">
        <v>1714</v>
      </c>
      <c r="F530" s="1">
        <f>_xlfn.XLOOKUP(C530,Data!B:B,Data!D:D)</f>
        <v>2</v>
      </c>
      <c r="G530" s="1">
        <f>_xlfn.XLOOKUP(C530,Data!B:B,Data!E:E)</f>
        <v>67.2</v>
      </c>
      <c r="H530" s="1">
        <f t="shared" si="8"/>
        <v>134.4</v>
      </c>
    </row>
    <row r="531" spans="1:8" ht="161.05000000000001" customHeight="1" x14ac:dyDescent="0.3">
      <c r="A531" s="1">
        <v>14036</v>
      </c>
      <c r="B531" s="1" t="s">
        <v>530</v>
      </c>
      <c r="C531" s="2">
        <v>1715</v>
      </c>
      <c r="F531" s="1">
        <f>_xlfn.XLOOKUP(C531,Data!B:B,Data!D:D)</f>
        <v>1</v>
      </c>
      <c r="G531" s="1">
        <f>_xlfn.XLOOKUP(C531,Data!B:B,Data!E:E)</f>
        <v>67.2</v>
      </c>
      <c r="H531" s="1">
        <f t="shared" si="8"/>
        <v>67.2</v>
      </c>
    </row>
    <row r="532" spans="1:8" ht="161.05000000000001" customHeight="1" x14ac:dyDescent="0.3">
      <c r="A532" s="1">
        <v>14040</v>
      </c>
      <c r="B532" s="1" t="s">
        <v>531</v>
      </c>
      <c r="C532" s="2">
        <v>1716</v>
      </c>
      <c r="F532" s="1">
        <f>_xlfn.XLOOKUP(C532,Data!B:B,Data!D:D)</f>
        <v>3</v>
      </c>
      <c r="G532" s="1">
        <f>_xlfn.XLOOKUP(C532,Data!B:B,Data!E:E)</f>
        <v>42</v>
      </c>
      <c r="H532" s="1">
        <f t="shared" si="8"/>
        <v>126</v>
      </c>
    </row>
    <row r="533" spans="1:8" ht="161.05000000000001" customHeight="1" x14ac:dyDescent="0.3">
      <c r="A533" s="1">
        <v>14045</v>
      </c>
      <c r="B533" s="1" t="s">
        <v>532</v>
      </c>
      <c r="C533" s="2">
        <v>1717</v>
      </c>
      <c r="F533" s="1">
        <f>_xlfn.XLOOKUP(C533,Data!B:B,Data!D:D)</f>
        <v>13</v>
      </c>
      <c r="G533" s="1">
        <f>_xlfn.XLOOKUP(C533,Data!B:B,Data!E:E)</f>
        <v>69</v>
      </c>
      <c r="H533" s="1">
        <f t="shared" si="8"/>
        <v>897</v>
      </c>
    </row>
    <row r="534" spans="1:8" ht="161.05000000000001" customHeight="1" x14ac:dyDescent="0.3">
      <c r="A534" s="1">
        <v>14074</v>
      </c>
      <c r="B534" s="1" t="s">
        <v>533</v>
      </c>
      <c r="C534" s="2">
        <v>1721</v>
      </c>
      <c r="F534" s="1">
        <f>_xlfn.XLOOKUP(C534,Data!B:B,Data!D:D)</f>
        <v>2</v>
      </c>
      <c r="G534" s="1">
        <f>_xlfn.XLOOKUP(C534,Data!B:B,Data!E:E)</f>
        <v>76</v>
      </c>
      <c r="H534" s="1">
        <f t="shared" si="8"/>
        <v>152</v>
      </c>
    </row>
    <row r="535" spans="1:8" ht="161.05000000000001" customHeight="1" x14ac:dyDescent="0.3">
      <c r="A535" s="1">
        <v>14078</v>
      </c>
      <c r="B535" s="1" t="s">
        <v>534</v>
      </c>
      <c r="C535" s="2">
        <v>1722</v>
      </c>
      <c r="F535" s="1">
        <f>_xlfn.XLOOKUP(C535,Data!B:B,Data!D:D)</f>
        <v>1</v>
      </c>
      <c r="G535" s="1">
        <f>_xlfn.XLOOKUP(C535,Data!B:B,Data!E:E)</f>
        <v>629</v>
      </c>
      <c r="H535" s="1">
        <f t="shared" si="8"/>
        <v>629</v>
      </c>
    </row>
    <row r="536" spans="1:8" ht="161.05000000000001" customHeight="1" x14ac:dyDescent="0.3">
      <c r="A536" s="1">
        <v>14085</v>
      </c>
      <c r="B536" s="1" t="s">
        <v>535</v>
      </c>
      <c r="C536" s="2">
        <v>1723</v>
      </c>
      <c r="F536" s="1">
        <f>_xlfn.XLOOKUP(C536,Data!B:B,Data!D:D)</f>
        <v>1</v>
      </c>
      <c r="G536" s="1">
        <f>_xlfn.XLOOKUP(C536,Data!B:B,Data!E:E)</f>
        <v>1928.93</v>
      </c>
      <c r="H536" s="1">
        <f t="shared" si="8"/>
        <v>1928.93</v>
      </c>
    </row>
    <row r="537" spans="1:8" ht="161.05000000000001" customHeight="1" x14ac:dyDescent="0.3">
      <c r="A537" s="1">
        <v>14103</v>
      </c>
      <c r="B537" s="1" t="s">
        <v>536</v>
      </c>
      <c r="C537" s="2">
        <v>1725</v>
      </c>
      <c r="F537" s="1">
        <f>_xlfn.XLOOKUP(C537,Data!B:B,Data!D:D)</f>
        <v>3</v>
      </c>
      <c r="G537" s="1">
        <f>_xlfn.XLOOKUP(C537,Data!B:B,Data!E:E)</f>
        <v>800</v>
      </c>
      <c r="H537" s="1">
        <f t="shared" si="8"/>
        <v>2400</v>
      </c>
    </row>
    <row r="538" spans="1:8" ht="161.05000000000001" customHeight="1" x14ac:dyDescent="0.3">
      <c r="A538" s="1">
        <v>14110</v>
      </c>
      <c r="B538" s="1" t="s">
        <v>537</v>
      </c>
      <c r="C538" s="2">
        <v>1726</v>
      </c>
      <c r="F538" s="1">
        <f>_xlfn.XLOOKUP(C538,Data!B:B,Data!D:D)</f>
        <v>2</v>
      </c>
      <c r="G538" s="1">
        <f>_xlfn.XLOOKUP(C538,Data!B:B,Data!E:E)</f>
        <v>59</v>
      </c>
      <c r="H538" s="1">
        <f t="shared" si="8"/>
        <v>118</v>
      </c>
    </row>
    <row r="539" spans="1:8" ht="161.05000000000001" customHeight="1" x14ac:dyDescent="0.3">
      <c r="A539" s="1">
        <v>14115</v>
      </c>
      <c r="B539" s="1" t="s">
        <v>538</v>
      </c>
      <c r="C539" s="2">
        <v>1727</v>
      </c>
      <c r="F539" s="1">
        <f>_xlfn.XLOOKUP(C539,Data!B:B,Data!D:D)</f>
        <v>1</v>
      </c>
      <c r="G539" s="1">
        <f>_xlfn.XLOOKUP(C539,Data!B:B,Data!E:E)</f>
        <v>769</v>
      </c>
      <c r="H539" s="1">
        <f t="shared" si="8"/>
        <v>769</v>
      </c>
    </row>
    <row r="540" spans="1:8" ht="161.05000000000001" customHeight="1" x14ac:dyDescent="0.3">
      <c r="A540" s="1">
        <v>14125</v>
      </c>
      <c r="B540" s="1" t="s">
        <v>539</v>
      </c>
      <c r="C540" s="2">
        <v>1728</v>
      </c>
      <c r="F540" s="1">
        <f>_xlfn.XLOOKUP(C540,Data!B:B,Data!D:D)</f>
        <v>2</v>
      </c>
      <c r="G540" s="1">
        <f>_xlfn.XLOOKUP(C540,Data!B:B,Data!E:E)</f>
        <v>769</v>
      </c>
      <c r="H540" s="1">
        <f t="shared" si="8"/>
        <v>1538</v>
      </c>
    </row>
    <row r="541" spans="1:8" ht="161.05000000000001" customHeight="1" x14ac:dyDescent="0.3">
      <c r="A541" s="1">
        <v>14135</v>
      </c>
      <c r="B541" s="1" t="s">
        <v>540</v>
      </c>
      <c r="C541" s="2">
        <v>1729</v>
      </c>
      <c r="F541" s="1">
        <f>_xlfn.XLOOKUP(C541,Data!B:B,Data!D:D)</f>
        <v>2</v>
      </c>
      <c r="G541" s="1">
        <f>_xlfn.XLOOKUP(C541,Data!B:B,Data!E:E)</f>
        <v>800</v>
      </c>
      <c r="H541" s="1">
        <f t="shared" si="8"/>
        <v>1600</v>
      </c>
    </row>
    <row r="542" spans="1:8" ht="161.05000000000001" customHeight="1" x14ac:dyDescent="0.3">
      <c r="A542" s="1">
        <v>14144</v>
      </c>
      <c r="B542" s="1" t="s">
        <v>541</v>
      </c>
      <c r="C542" s="2">
        <v>1731</v>
      </c>
      <c r="F542" s="1">
        <f>_xlfn.XLOOKUP(C542,Data!B:B,Data!D:D)</f>
        <v>1</v>
      </c>
      <c r="G542" s="1">
        <f>_xlfn.XLOOKUP(C542,Data!B:B,Data!E:E)</f>
        <v>2176.86</v>
      </c>
      <c r="H542" s="1">
        <f t="shared" si="8"/>
        <v>2176.86</v>
      </c>
    </row>
    <row r="543" spans="1:8" ht="161.05000000000001" customHeight="1" x14ac:dyDescent="0.3">
      <c r="A543" s="1">
        <v>14158</v>
      </c>
      <c r="B543" s="1" t="s">
        <v>542</v>
      </c>
      <c r="C543" s="2">
        <v>1733</v>
      </c>
      <c r="F543" s="1">
        <f>_xlfn.XLOOKUP(C543,Data!B:B,Data!D:D)</f>
        <v>7</v>
      </c>
      <c r="G543" s="1">
        <f>_xlfn.XLOOKUP(C543,Data!B:B,Data!E:E)</f>
        <v>2176.86</v>
      </c>
      <c r="H543" s="1">
        <f t="shared" si="8"/>
        <v>15238.02</v>
      </c>
    </row>
    <row r="544" spans="1:8" ht="161.05000000000001" customHeight="1" x14ac:dyDescent="0.3">
      <c r="A544" s="1">
        <v>14165</v>
      </c>
      <c r="B544" s="1" t="s">
        <v>543</v>
      </c>
      <c r="C544" s="2">
        <v>1734</v>
      </c>
      <c r="F544" s="1">
        <f>_xlfn.XLOOKUP(C544,Data!B:B,Data!D:D)</f>
        <v>2</v>
      </c>
      <c r="G544" s="1">
        <f>_xlfn.XLOOKUP(C544,Data!B:B,Data!E:E)</f>
        <v>2176.86</v>
      </c>
      <c r="H544" s="1">
        <f t="shared" si="8"/>
        <v>4353.72</v>
      </c>
    </row>
    <row r="545" spans="1:8" ht="161.05000000000001" customHeight="1" x14ac:dyDescent="0.3">
      <c r="A545" s="1">
        <v>14182</v>
      </c>
      <c r="B545" s="1" t="s">
        <v>544</v>
      </c>
      <c r="C545" s="2">
        <v>1737</v>
      </c>
      <c r="F545" s="1">
        <f>_xlfn.XLOOKUP(C545,Data!B:B,Data!D:D)</f>
        <v>4</v>
      </c>
      <c r="G545" s="1">
        <f>_xlfn.XLOOKUP(C545,Data!B:B,Data!E:E)</f>
        <v>76</v>
      </c>
      <c r="H545" s="1">
        <f t="shared" si="8"/>
        <v>304</v>
      </c>
    </row>
    <row r="546" spans="1:8" ht="161.05000000000001" customHeight="1" x14ac:dyDescent="0.3">
      <c r="A546" s="1">
        <v>14199</v>
      </c>
      <c r="B546" s="1" t="s">
        <v>545</v>
      </c>
      <c r="C546" s="2">
        <v>173922</v>
      </c>
      <c r="D546" s="2">
        <v>173922</v>
      </c>
      <c r="F546" s="1">
        <f>_xlfn.XLOOKUP(C546,Data!B:B,Data!D:D)</f>
        <v>1</v>
      </c>
      <c r="G546" s="1">
        <f>_xlfn.XLOOKUP(C546,Data!B:B,Data!E:E)</f>
        <v>77.8</v>
      </c>
      <c r="H546" s="1">
        <f t="shared" si="8"/>
        <v>77.8</v>
      </c>
    </row>
    <row r="547" spans="1:8" ht="161.05000000000001" customHeight="1" x14ac:dyDescent="0.3">
      <c r="A547" s="1">
        <v>14203</v>
      </c>
      <c r="B547" s="1" t="s">
        <v>546</v>
      </c>
      <c r="C547" s="2">
        <v>1741</v>
      </c>
      <c r="F547" s="1">
        <f>_xlfn.XLOOKUP(C547,Data!B:B,Data!D:D)</f>
        <v>2</v>
      </c>
      <c r="G547" s="1">
        <f>_xlfn.XLOOKUP(C547,Data!B:B,Data!E:E)</f>
        <v>76</v>
      </c>
      <c r="H547" s="1">
        <f t="shared" si="8"/>
        <v>152</v>
      </c>
    </row>
    <row r="548" spans="1:8" ht="161.05000000000001" customHeight="1" x14ac:dyDescent="0.3">
      <c r="A548" s="1">
        <v>14207</v>
      </c>
      <c r="B548" s="1" t="s">
        <v>547</v>
      </c>
      <c r="C548" s="2">
        <v>1742</v>
      </c>
      <c r="F548" s="1">
        <f>_xlfn.XLOOKUP(C548,Data!B:B,Data!D:D)</f>
        <v>2</v>
      </c>
      <c r="G548" s="1">
        <f>_xlfn.XLOOKUP(C548,Data!B:B,Data!E:E)</f>
        <v>76</v>
      </c>
      <c r="H548" s="1">
        <f t="shared" si="8"/>
        <v>152</v>
      </c>
    </row>
    <row r="549" spans="1:8" ht="161.05000000000001" customHeight="1" x14ac:dyDescent="0.3">
      <c r="A549" s="1">
        <v>14217</v>
      </c>
      <c r="B549" s="1" t="s">
        <v>548</v>
      </c>
      <c r="C549" s="2">
        <v>1745</v>
      </c>
      <c r="F549" s="1">
        <f>_xlfn.XLOOKUP(C549,Data!B:B,Data!D:D)</f>
        <v>1</v>
      </c>
      <c r="G549" s="1">
        <f>_xlfn.XLOOKUP(C549,Data!B:B,Data!E:E)</f>
        <v>199</v>
      </c>
      <c r="H549" s="1">
        <f t="shared" si="8"/>
        <v>199</v>
      </c>
    </row>
    <row r="550" spans="1:8" ht="161.05000000000001" customHeight="1" x14ac:dyDescent="0.3">
      <c r="A550" s="1">
        <v>14220</v>
      </c>
      <c r="B550" s="1" t="s">
        <v>549</v>
      </c>
      <c r="C550" s="2">
        <v>1746</v>
      </c>
      <c r="F550" s="1">
        <f>_xlfn.XLOOKUP(C550,Data!B:B,Data!D:D)</f>
        <v>1</v>
      </c>
      <c r="G550" s="1">
        <f>_xlfn.XLOOKUP(C550,Data!B:B,Data!E:E)</f>
        <v>199</v>
      </c>
      <c r="H550" s="1">
        <f t="shared" si="8"/>
        <v>199</v>
      </c>
    </row>
    <row r="551" spans="1:8" ht="161.05000000000001" customHeight="1" x14ac:dyDescent="0.3">
      <c r="A551" s="1">
        <v>14223</v>
      </c>
      <c r="B551" s="1" t="s">
        <v>550</v>
      </c>
      <c r="C551" s="2">
        <v>1747</v>
      </c>
      <c r="F551" s="1">
        <f>_xlfn.XLOOKUP(C551,Data!B:B,Data!D:D)</f>
        <v>5</v>
      </c>
      <c r="G551" s="1">
        <f>_xlfn.XLOOKUP(C551,Data!B:B,Data!E:E)</f>
        <v>2424.79</v>
      </c>
      <c r="H551" s="1">
        <f t="shared" si="8"/>
        <v>12123.95</v>
      </c>
    </row>
    <row r="552" spans="1:8" ht="161.05000000000001" customHeight="1" x14ac:dyDescent="0.3">
      <c r="A552" s="1">
        <v>14235</v>
      </c>
      <c r="B552" s="1" t="s">
        <v>551</v>
      </c>
      <c r="C552" s="2">
        <v>1748</v>
      </c>
      <c r="F552" s="1">
        <f>_xlfn.XLOOKUP(C552,Data!B:B,Data!D:D)</f>
        <v>4</v>
      </c>
      <c r="G552" s="1">
        <f>_xlfn.XLOOKUP(C552,Data!B:B,Data!E:E)</f>
        <v>2424.79</v>
      </c>
      <c r="H552" s="1">
        <f t="shared" si="8"/>
        <v>9699.16</v>
      </c>
    </row>
    <row r="553" spans="1:8" ht="161.05000000000001" customHeight="1" x14ac:dyDescent="0.3">
      <c r="A553" s="1">
        <v>14247</v>
      </c>
      <c r="B553" s="1" t="s">
        <v>500</v>
      </c>
      <c r="C553" s="2">
        <v>1749</v>
      </c>
      <c r="F553" s="1">
        <f>_xlfn.XLOOKUP(C553,Data!B:B,Data!D:D)</f>
        <v>1</v>
      </c>
      <c r="G553" s="1">
        <f>_xlfn.XLOOKUP(C553,Data!B:B,Data!E:E)</f>
        <v>54</v>
      </c>
      <c r="H553" s="1">
        <f t="shared" si="8"/>
        <v>54</v>
      </c>
    </row>
    <row r="554" spans="1:8" ht="161.05000000000001" customHeight="1" x14ac:dyDescent="0.3">
      <c r="A554" s="1">
        <v>14259</v>
      </c>
      <c r="B554" s="1" t="s">
        <v>552</v>
      </c>
      <c r="C554" s="2">
        <v>1750</v>
      </c>
      <c r="F554" s="1">
        <f>_xlfn.XLOOKUP(C554,Data!B:B,Data!D:D)</f>
        <v>1</v>
      </c>
      <c r="G554" s="1">
        <f>_xlfn.XLOOKUP(C554,Data!B:B,Data!E:E)</f>
        <v>81.817999999999998</v>
      </c>
      <c r="H554" s="1">
        <f t="shared" si="8"/>
        <v>81.817999999999998</v>
      </c>
    </row>
    <row r="555" spans="1:8" ht="161.05000000000001" customHeight="1" x14ac:dyDescent="0.3">
      <c r="A555" s="1">
        <v>14290</v>
      </c>
      <c r="B555" s="1" t="s">
        <v>553</v>
      </c>
      <c r="C555" s="2">
        <v>1751</v>
      </c>
      <c r="F555" s="1">
        <f>_xlfn.XLOOKUP(C555,Data!B:B,Data!D:D)</f>
        <v>1</v>
      </c>
      <c r="G555" s="1">
        <f>_xlfn.XLOOKUP(C555,Data!B:B,Data!E:E)</f>
        <v>57.024999999999999</v>
      </c>
      <c r="H555" s="1">
        <f t="shared" si="8"/>
        <v>57.024999999999999</v>
      </c>
    </row>
    <row r="556" spans="1:8" ht="161.05000000000001" customHeight="1" x14ac:dyDescent="0.3">
      <c r="A556" s="1">
        <v>14294</v>
      </c>
      <c r="B556" s="1" t="s">
        <v>554</v>
      </c>
      <c r="C556" s="2">
        <v>1752</v>
      </c>
      <c r="F556" s="1">
        <f>_xlfn.XLOOKUP(C556,Data!B:B,Data!D:D)</f>
        <v>11</v>
      </c>
      <c r="G556" s="1">
        <f>_xlfn.XLOOKUP(C556,Data!B:B,Data!E:E)</f>
        <v>49</v>
      </c>
      <c r="H556" s="1">
        <f t="shared" si="8"/>
        <v>539</v>
      </c>
    </row>
    <row r="557" spans="1:8" ht="161.05000000000001" customHeight="1" x14ac:dyDescent="0.3">
      <c r="A557" s="1">
        <v>14311</v>
      </c>
      <c r="B557" s="1" t="s">
        <v>555</v>
      </c>
      <c r="C557" s="2">
        <v>1753</v>
      </c>
      <c r="F557" s="1">
        <f>_xlfn.XLOOKUP(C557,Data!B:B,Data!D:D)</f>
        <v>1</v>
      </c>
      <c r="G557" s="1">
        <f>_xlfn.XLOOKUP(C557,Data!B:B,Data!E:E)</f>
        <v>437.4</v>
      </c>
      <c r="H557" s="1">
        <f t="shared" si="8"/>
        <v>437.4</v>
      </c>
    </row>
    <row r="558" spans="1:8" ht="161.05000000000001" customHeight="1" x14ac:dyDescent="0.3">
      <c r="A558" s="1">
        <v>14319</v>
      </c>
      <c r="B558" s="1" t="s">
        <v>556</v>
      </c>
      <c r="C558" s="2">
        <v>1754</v>
      </c>
      <c r="F558" s="1">
        <f>_xlfn.XLOOKUP(C558,Data!B:B,Data!D:D)</f>
        <v>1</v>
      </c>
      <c r="G558" s="1">
        <f>_xlfn.XLOOKUP(C558,Data!B:B,Data!E:E)</f>
        <v>396.9</v>
      </c>
      <c r="H558" s="1">
        <f t="shared" si="8"/>
        <v>396.9</v>
      </c>
    </row>
    <row r="559" spans="1:8" ht="161.05000000000001" customHeight="1" x14ac:dyDescent="0.3">
      <c r="A559" s="1">
        <v>14325</v>
      </c>
      <c r="B559" s="1" t="s">
        <v>557</v>
      </c>
      <c r="C559" s="2">
        <v>1755</v>
      </c>
      <c r="F559" s="1">
        <f>_xlfn.XLOOKUP(C559,Data!B:B,Data!D:D)</f>
        <v>1</v>
      </c>
      <c r="G559" s="1">
        <f>_xlfn.XLOOKUP(C559,Data!B:B,Data!E:E)</f>
        <v>761.4</v>
      </c>
      <c r="H559" s="1">
        <f t="shared" si="8"/>
        <v>761.4</v>
      </c>
    </row>
    <row r="560" spans="1:8" ht="161.05000000000001" customHeight="1" x14ac:dyDescent="0.3">
      <c r="A560" s="1">
        <v>14339</v>
      </c>
      <c r="B560" s="1" t="s">
        <v>558</v>
      </c>
      <c r="C560" s="2">
        <v>1757</v>
      </c>
      <c r="F560" s="1">
        <f>_xlfn.XLOOKUP(C560,Data!B:B,Data!D:D)</f>
        <v>1</v>
      </c>
      <c r="G560" s="1">
        <f>_xlfn.XLOOKUP(C560,Data!B:B,Data!E:E)</f>
        <v>396.9</v>
      </c>
      <c r="H560" s="1">
        <f t="shared" si="8"/>
        <v>396.9</v>
      </c>
    </row>
    <row r="561" spans="1:8" ht="161.05000000000001" customHeight="1" x14ac:dyDescent="0.3">
      <c r="A561" s="1">
        <v>14349</v>
      </c>
      <c r="B561" s="1" t="s">
        <v>559</v>
      </c>
      <c r="C561" s="2">
        <v>175811</v>
      </c>
      <c r="D561" s="2">
        <v>175811</v>
      </c>
      <c r="F561" s="1">
        <f>_xlfn.XLOOKUP(C561,Data!B:B,Data!D:D)</f>
        <v>37</v>
      </c>
      <c r="G561" s="1">
        <f>_xlfn.XLOOKUP(C561,Data!B:B,Data!E:E)</f>
        <v>81.817999999999998</v>
      </c>
      <c r="H561" s="1">
        <f t="shared" si="8"/>
        <v>3027.2660000000001</v>
      </c>
    </row>
    <row r="562" spans="1:8" ht="161.05000000000001" customHeight="1" x14ac:dyDescent="0.3">
      <c r="A562" s="1">
        <v>14355</v>
      </c>
      <c r="B562" s="1" t="s">
        <v>560</v>
      </c>
      <c r="C562" s="2">
        <v>1759</v>
      </c>
      <c r="F562" s="1">
        <f>_xlfn.XLOOKUP(C562,Data!B:B,Data!D:D)</f>
        <v>5</v>
      </c>
      <c r="G562" s="1">
        <f>_xlfn.XLOOKUP(C562,Data!B:B,Data!E:E)</f>
        <v>313</v>
      </c>
      <c r="H562" s="1">
        <f t="shared" si="8"/>
        <v>1565</v>
      </c>
    </row>
    <row r="563" spans="1:8" ht="161.05000000000001" customHeight="1" x14ac:dyDescent="0.3">
      <c r="A563" s="1">
        <v>14368</v>
      </c>
      <c r="B563" s="1" t="s">
        <v>561</v>
      </c>
      <c r="C563" s="2">
        <v>1760</v>
      </c>
      <c r="F563" s="1">
        <f>_xlfn.XLOOKUP(C563,Data!B:B,Data!D:D)</f>
        <v>3</v>
      </c>
      <c r="G563" s="1">
        <f>_xlfn.XLOOKUP(C563,Data!B:B,Data!E:E)</f>
        <v>313</v>
      </c>
      <c r="H563" s="1">
        <f t="shared" si="8"/>
        <v>939</v>
      </c>
    </row>
    <row r="564" spans="1:8" ht="161.05000000000001" customHeight="1" x14ac:dyDescent="0.3">
      <c r="A564" s="1">
        <v>14425</v>
      </c>
      <c r="B564" s="1" t="s">
        <v>562</v>
      </c>
      <c r="C564" s="2">
        <v>1761</v>
      </c>
      <c r="F564" s="1">
        <f>_xlfn.XLOOKUP(C564,Data!B:B,Data!D:D)</f>
        <v>4</v>
      </c>
      <c r="G564" s="1">
        <f>_xlfn.XLOOKUP(C564,Data!B:B,Data!E:E)</f>
        <v>936.77</v>
      </c>
      <c r="H564" s="1">
        <f t="shared" si="8"/>
        <v>3747.08</v>
      </c>
    </row>
    <row r="565" spans="1:8" ht="161.05000000000001" customHeight="1" x14ac:dyDescent="0.3">
      <c r="A565" s="1">
        <v>14438</v>
      </c>
      <c r="B565" s="1" t="s">
        <v>563</v>
      </c>
      <c r="C565" s="2">
        <v>1762</v>
      </c>
      <c r="F565" s="1">
        <f>_xlfn.XLOOKUP(C565,Data!B:B,Data!D:D)</f>
        <v>6</v>
      </c>
      <c r="G565" s="1">
        <f>_xlfn.XLOOKUP(C565,Data!B:B,Data!E:E)</f>
        <v>936.77</v>
      </c>
      <c r="H565" s="1">
        <f t="shared" si="8"/>
        <v>5620.62</v>
      </c>
    </row>
    <row r="566" spans="1:8" ht="161.05000000000001" customHeight="1" x14ac:dyDescent="0.3">
      <c r="A566" s="1">
        <v>14464</v>
      </c>
      <c r="B566" s="1" t="s">
        <v>564</v>
      </c>
      <c r="C566" s="2">
        <v>1763</v>
      </c>
      <c r="F566" s="1">
        <f>_xlfn.XLOOKUP(C566,Data!B:B,Data!D:D)</f>
        <v>5</v>
      </c>
      <c r="G566" s="1">
        <f>_xlfn.XLOOKUP(C566,Data!B:B,Data!E:E)</f>
        <v>730.99199999999996</v>
      </c>
      <c r="H566" s="1">
        <f t="shared" si="8"/>
        <v>3654.96</v>
      </c>
    </row>
    <row r="567" spans="1:8" ht="161.05000000000001" customHeight="1" x14ac:dyDescent="0.3">
      <c r="A567" s="1">
        <v>14477</v>
      </c>
      <c r="B567" s="1" t="s">
        <v>565</v>
      </c>
      <c r="C567" s="2">
        <v>1764</v>
      </c>
      <c r="F567" s="1">
        <f>_xlfn.XLOOKUP(C567,Data!B:B,Data!D:D)</f>
        <v>10</v>
      </c>
      <c r="G567" s="1">
        <f>_xlfn.XLOOKUP(C567,Data!B:B,Data!E:E)</f>
        <v>1156</v>
      </c>
      <c r="H567" s="1">
        <f t="shared" si="8"/>
        <v>11560</v>
      </c>
    </row>
    <row r="568" spans="1:8" ht="161.05000000000001" customHeight="1" x14ac:dyDescent="0.3">
      <c r="A568" s="1">
        <v>14492</v>
      </c>
      <c r="B568" s="1" t="s">
        <v>566</v>
      </c>
      <c r="C568" s="2">
        <v>1765</v>
      </c>
      <c r="F568" s="1">
        <f>_xlfn.XLOOKUP(C568,Data!B:B,Data!D:D)</f>
        <v>2</v>
      </c>
      <c r="G568" s="1">
        <f>_xlfn.XLOOKUP(C568,Data!B:B,Data!E:E)</f>
        <v>1321.6</v>
      </c>
      <c r="H568" s="1">
        <f t="shared" si="8"/>
        <v>2643.2</v>
      </c>
    </row>
    <row r="569" spans="1:8" ht="161.05000000000001" customHeight="1" x14ac:dyDescent="0.3">
      <c r="A569" s="1">
        <v>14507</v>
      </c>
      <c r="B569" s="1" t="s">
        <v>567</v>
      </c>
      <c r="C569" s="2">
        <v>1766</v>
      </c>
      <c r="F569" s="1">
        <f>_xlfn.XLOOKUP(C569,Data!B:B,Data!D:D)</f>
        <v>3</v>
      </c>
      <c r="G569" s="1">
        <f>_xlfn.XLOOKUP(C569,Data!B:B,Data!E:E)</f>
        <v>1156.4000000000001</v>
      </c>
      <c r="H569" s="1">
        <f t="shared" si="8"/>
        <v>3469.2000000000003</v>
      </c>
    </row>
    <row r="570" spans="1:8" ht="161.05000000000001" customHeight="1" x14ac:dyDescent="0.3">
      <c r="A570" s="1">
        <v>14522</v>
      </c>
      <c r="B570" s="1" t="s">
        <v>568</v>
      </c>
      <c r="C570" s="2">
        <v>1767</v>
      </c>
      <c r="F570" s="1">
        <f>_xlfn.XLOOKUP(C570,Data!B:B,Data!D:D)</f>
        <v>3</v>
      </c>
      <c r="G570" s="1">
        <f>_xlfn.XLOOKUP(C570,Data!B:B,Data!E:E)</f>
        <v>1156</v>
      </c>
      <c r="H570" s="1">
        <f t="shared" si="8"/>
        <v>3468</v>
      </c>
    </row>
    <row r="571" spans="1:8" ht="161.05000000000001" customHeight="1" x14ac:dyDescent="0.3">
      <c r="A571" s="1">
        <v>14534</v>
      </c>
      <c r="B571" s="1" t="s">
        <v>569</v>
      </c>
      <c r="C571" s="2">
        <v>1768</v>
      </c>
      <c r="F571" s="1">
        <f>_xlfn.XLOOKUP(C571,Data!B:B,Data!D:D)</f>
        <v>3</v>
      </c>
      <c r="G571" s="1">
        <f>_xlfn.XLOOKUP(C571,Data!B:B,Data!E:E)</f>
        <v>1156</v>
      </c>
      <c r="H571" s="1">
        <f t="shared" si="8"/>
        <v>3468</v>
      </c>
    </row>
    <row r="572" spans="1:8" ht="161.05000000000001" customHeight="1" x14ac:dyDescent="0.3">
      <c r="A572" s="1">
        <v>14546</v>
      </c>
      <c r="B572" s="1" t="s">
        <v>570</v>
      </c>
      <c r="C572" s="2">
        <v>1769</v>
      </c>
      <c r="F572" s="1">
        <f>_xlfn.XLOOKUP(C572,Data!B:B,Data!D:D)</f>
        <v>3</v>
      </c>
      <c r="G572" s="1">
        <f>_xlfn.XLOOKUP(C572,Data!B:B,Data!E:E)</f>
        <v>1156</v>
      </c>
      <c r="H572" s="1">
        <f t="shared" si="8"/>
        <v>3468</v>
      </c>
    </row>
    <row r="573" spans="1:8" ht="161.05000000000001" customHeight="1" x14ac:dyDescent="0.3">
      <c r="A573" s="1">
        <v>14558</v>
      </c>
      <c r="B573" s="1" t="s">
        <v>571</v>
      </c>
      <c r="C573" s="2">
        <v>1770</v>
      </c>
      <c r="F573" s="1">
        <f>_xlfn.XLOOKUP(C573,Data!B:B,Data!D:D)</f>
        <v>6</v>
      </c>
      <c r="G573" s="1">
        <f>_xlfn.XLOOKUP(C573,Data!B:B,Data!E:E)</f>
        <v>826</v>
      </c>
      <c r="H573" s="1">
        <f t="shared" si="8"/>
        <v>4956</v>
      </c>
    </row>
    <row r="574" spans="1:8" ht="161.05000000000001" customHeight="1" x14ac:dyDescent="0.3">
      <c r="A574" s="1">
        <v>14580</v>
      </c>
      <c r="B574" s="1" t="s">
        <v>572</v>
      </c>
      <c r="C574" s="2">
        <v>1772</v>
      </c>
      <c r="F574" s="1">
        <f>_xlfn.XLOOKUP(C574,Data!B:B,Data!D:D)</f>
        <v>4</v>
      </c>
      <c r="G574" s="1">
        <f>_xlfn.XLOOKUP(C574,Data!B:B,Data!E:E)</f>
        <v>826</v>
      </c>
      <c r="H574" s="1">
        <f t="shared" si="8"/>
        <v>3304</v>
      </c>
    </row>
    <row r="575" spans="1:8" ht="161.05000000000001" customHeight="1" x14ac:dyDescent="0.3">
      <c r="A575" s="1">
        <v>14670</v>
      </c>
      <c r="B575" s="1" t="s">
        <v>573</v>
      </c>
      <c r="C575" s="2">
        <v>1773</v>
      </c>
      <c r="F575" s="1">
        <f>_xlfn.XLOOKUP(C575,Data!B:B,Data!D:D)</f>
        <v>4</v>
      </c>
      <c r="G575" s="1">
        <f>_xlfn.XLOOKUP(C575,Data!B:B,Data!E:E)</f>
        <v>730.99199999999996</v>
      </c>
      <c r="H575" s="1">
        <f t="shared" si="8"/>
        <v>2923.9679999999998</v>
      </c>
    </row>
    <row r="576" spans="1:8" ht="161.05000000000001" customHeight="1" x14ac:dyDescent="0.3">
      <c r="A576" s="1">
        <v>14762</v>
      </c>
      <c r="B576" s="1" t="s">
        <v>574</v>
      </c>
      <c r="C576" s="2">
        <v>996848</v>
      </c>
      <c r="D576" s="2">
        <v>996848</v>
      </c>
      <c r="F576" s="1">
        <f>_xlfn.XLOOKUP(C576,Data!B:B,Data!D:D)</f>
        <v>1</v>
      </c>
      <c r="G576" s="1">
        <f>_xlfn.XLOOKUP(C576,Data!B:B,Data!E:E)</f>
        <v>499</v>
      </c>
      <c r="H576" s="1">
        <f t="shared" si="8"/>
        <v>499</v>
      </c>
    </row>
    <row r="577" spans="1:8" ht="161.05000000000001" customHeight="1" x14ac:dyDescent="0.3">
      <c r="A577" s="1">
        <v>14763</v>
      </c>
      <c r="B577" s="1" t="s">
        <v>575</v>
      </c>
      <c r="C577" s="2">
        <v>1774</v>
      </c>
      <c r="F577" s="1">
        <f>_xlfn.XLOOKUP(C577,Data!B:B,Data!D:D)</f>
        <v>2</v>
      </c>
      <c r="G577" s="1">
        <f>_xlfn.XLOOKUP(C577,Data!B:B,Data!E:E)</f>
        <v>499</v>
      </c>
      <c r="H577" s="1">
        <f t="shared" si="8"/>
        <v>998</v>
      </c>
    </row>
    <row r="578" spans="1:8" ht="161.05000000000001" customHeight="1" x14ac:dyDescent="0.3">
      <c r="A578" s="1">
        <v>14765</v>
      </c>
      <c r="B578" s="1" t="s">
        <v>576</v>
      </c>
      <c r="C578" s="2">
        <v>1775</v>
      </c>
      <c r="F578" s="1">
        <f>_xlfn.XLOOKUP(C578,Data!B:B,Data!D:D)</f>
        <v>4</v>
      </c>
      <c r="G578" s="1">
        <f>_xlfn.XLOOKUP(C578,Data!B:B,Data!E:E)</f>
        <v>499</v>
      </c>
      <c r="H578" s="1">
        <f t="shared" si="8"/>
        <v>1996</v>
      </c>
    </row>
    <row r="579" spans="1:8" ht="161.05000000000001" customHeight="1" x14ac:dyDescent="0.3">
      <c r="A579" s="1">
        <v>14769</v>
      </c>
      <c r="B579" s="1" t="s">
        <v>577</v>
      </c>
      <c r="C579" s="2">
        <v>1776</v>
      </c>
      <c r="F579" s="1">
        <f>_xlfn.XLOOKUP(C579,Data!B:B,Data!D:D)</f>
        <v>5</v>
      </c>
      <c r="G579" s="1">
        <f>_xlfn.XLOOKUP(C579,Data!B:B,Data!E:E)</f>
        <v>499</v>
      </c>
      <c r="H579" s="1">
        <f t="shared" ref="H579:H588" si="9">F579*G579</f>
        <v>2495</v>
      </c>
    </row>
    <row r="580" spans="1:8" ht="161.05000000000001" customHeight="1" x14ac:dyDescent="0.3">
      <c r="A580" s="1">
        <v>14775</v>
      </c>
      <c r="B580" s="1" t="s">
        <v>578</v>
      </c>
      <c r="C580" s="2">
        <v>1777</v>
      </c>
      <c r="F580" s="1">
        <f>_xlfn.XLOOKUP(C580,Data!B:B,Data!D:D)</f>
        <v>2</v>
      </c>
      <c r="G580" s="1">
        <f>_xlfn.XLOOKUP(C580,Data!B:B,Data!E:E)</f>
        <v>499</v>
      </c>
      <c r="H580" s="1">
        <f t="shared" si="9"/>
        <v>998</v>
      </c>
    </row>
    <row r="581" spans="1:8" ht="161.05000000000001" customHeight="1" x14ac:dyDescent="0.3">
      <c r="A581" s="1">
        <v>14782</v>
      </c>
      <c r="B581" s="1" t="s">
        <v>579</v>
      </c>
      <c r="C581" s="2">
        <v>1778</v>
      </c>
      <c r="F581" s="1">
        <f>_xlfn.XLOOKUP(C581,Data!B:B,Data!D:D)</f>
        <v>1</v>
      </c>
      <c r="G581" s="1">
        <f>_xlfn.XLOOKUP(C581,Data!B:B,Data!E:E)</f>
        <v>499</v>
      </c>
      <c r="H581" s="1">
        <f t="shared" si="9"/>
        <v>499</v>
      </c>
    </row>
    <row r="582" spans="1:8" ht="161.05000000000001" customHeight="1" x14ac:dyDescent="0.3">
      <c r="A582" s="1">
        <v>14784</v>
      </c>
      <c r="B582" s="1" t="s">
        <v>580</v>
      </c>
      <c r="C582" s="2">
        <v>1779</v>
      </c>
      <c r="F582" s="1">
        <f>_xlfn.XLOOKUP(C582,Data!B:B,Data!D:D)</f>
        <v>1</v>
      </c>
      <c r="G582" s="1">
        <f>_xlfn.XLOOKUP(C582,Data!B:B,Data!E:E)</f>
        <v>425</v>
      </c>
      <c r="H582" s="1">
        <f t="shared" si="9"/>
        <v>425</v>
      </c>
    </row>
    <row r="583" spans="1:8" ht="161.05000000000001" customHeight="1" x14ac:dyDescent="0.3">
      <c r="A583" s="1">
        <v>14786</v>
      </c>
      <c r="B583" s="1" t="s">
        <v>581</v>
      </c>
      <c r="C583" s="2">
        <v>1780</v>
      </c>
      <c r="F583" s="1">
        <f>_xlfn.XLOOKUP(C583,Data!B:B,Data!D:D)</f>
        <v>1</v>
      </c>
      <c r="G583" s="1">
        <f>_xlfn.XLOOKUP(C583,Data!B:B,Data!E:E)</f>
        <v>1542</v>
      </c>
      <c r="H583" s="1">
        <f t="shared" si="9"/>
        <v>1542</v>
      </c>
    </row>
    <row r="584" spans="1:8" ht="161.05000000000001" customHeight="1" x14ac:dyDescent="0.3">
      <c r="A584" s="1">
        <v>14790</v>
      </c>
      <c r="B584" s="1" t="s">
        <v>582</v>
      </c>
      <c r="C584" s="2">
        <v>8591203813969</v>
      </c>
      <c r="D584" s="2">
        <v>8591203813969</v>
      </c>
      <c r="F584" s="1">
        <f>_xlfn.XLOOKUP(C584,Data!B:B,Data!D:D)</f>
        <v>2</v>
      </c>
      <c r="G584" s="1">
        <f>_xlfn.XLOOKUP(C584,Data!B:B,Data!E:E)</f>
        <v>130</v>
      </c>
      <c r="H584" s="1">
        <f t="shared" si="9"/>
        <v>260</v>
      </c>
    </row>
    <row r="585" spans="1:8" ht="161.05000000000001" customHeight="1" x14ac:dyDescent="0.3">
      <c r="A585" s="1">
        <v>14791</v>
      </c>
      <c r="B585" s="1" t="s">
        <v>583</v>
      </c>
      <c r="C585" s="2">
        <v>4002092087514</v>
      </c>
      <c r="D585" s="2">
        <v>4002092087514</v>
      </c>
      <c r="F585" s="1">
        <f>_xlfn.XLOOKUP(C585,Data!B:B,Data!D:D)</f>
        <v>1</v>
      </c>
      <c r="G585" s="1">
        <f>_xlfn.XLOOKUP(C585,Data!B:B,Data!E:E)</f>
        <v>99</v>
      </c>
      <c r="H585" s="1">
        <f t="shared" si="9"/>
        <v>99</v>
      </c>
    </row>
    <row r="586" spans="1:8" ht="161.05000000000001" customHeight="1" x14ac:dyDescent="0.3">
      <c r="A586" s="1">
        <v>14792</v>
      </c>
      <c r="B586" s="1" t="s">
        <v>584</v>
      </c>
      <c r="C586" s="2">
        <v>4002092083981</v>
      </c>
      <c r="D586" s="2">
        <v>4002092083981</v>
      </c>
      <c r="F586" s="1">
        <f>_xlfn.XLOOKUP(C586,Data!B:B,Data!D:D)</f>
        <v>2</v>
      </c>
      <c r="G586" s="1">
        <f>_xlfn.XLOOKUP(C586,Data!B:B,Data!E:E)</f>
        <v>99</v>
      </c>
      <c r="H586" s="1">
        <f t="shared" si="9"/>
        <v>198</v>
      </c>
    </row>
    <row r="587" spans="1:8" ht="161.05000000000001" customHeight="1" x14ac:dyDescent="0.3">
      <c r="A587" s="1">
        <v>14793</v>
      </c>
      <c r="B587" s="1" t="s">
        <v>585</v>
      </c>
      <c r="C587" s="2">
        <v>1784</v>
      </c>
      <c r="F587" s="1">
        <f>_xlfn.XLOOKUP(C587,Data!B:B,Data!D:D)</f>
        <v>1</v>
      </c>
      <c r="G587" s="1">
        <f>_xlfn.XLOOKUP(C587,Data!B:B,Data!E:E)</f>
        <v>533.05799999999999</v>
      </c>
      <c r="H587" s="1">
        <f t="shared" si="9"/>
        <v>533.05799999999999</v>
      </c>
    </row>
    <row r="588" spans="1:8" ht="161.05000000000001" customHeight="1" x14ac:dyDescent="0.3">
      <c r="A588" s="1">
        <v>14931</v>
      </c>
      <c r="B588" s="1" t="s">
        <v>586</v>
      </c>
      <c r="C588" s="2">
        <v>997085</v>
      </c>
      <c r="F588" s="1">
        <f>_xlfn.XLOOKUP(C588,Data!B:B,Data!D:D)</f>
        <v>1</v>
      </c>
      <c r="G588" s="1">
        <f>_xlfn.XLOOKUP(C588,Data!B:B,Data!E:E)</f>
        <v>1016.53</v>
      </c>
      <c r="H588" s="1">
        <f t="shared" si="9"/>
        <v>1016.53</v>
      </c>
    </row>
  </sheetData>
  <autoFilter ref="A1:D588" xr:uid="{AED9CA19-C200-AE44-A7E5-044AD2BDCF9F}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672C-A6DB-5A49-95C8-B427487BE8F5}">
  <dimension ref="A1:E2435"/>
  <sheetViews>
    <sheetView workbookViewId="0">
      <selection activeCell="E1" sqref="E1"/>
    </sheetView>
  </sheetViews>
  <sheetFormatPr defaultColWidth="11.5546875" defaultRowHeight="15.75" x14ac:dyDescent="0.3"/>
  <cols>
    <col min="1" max="1" width="9.44140625" bestFit="1" customWidth="1"/>
    <col min="2" max="2" width="19.109375" style="3" bestFit="1" customWidth="1"/>
    <col min="3" max="3" width="24.33203125" style="3" customWidth="1"/>
    <col min="4" max="4" width="11.77734375" customWidth="1"/>
    <col min="5" max="5" width="29.6640625" bestFit="1" customWidth="1"/>
  </cols>
  <sheetData>
    <row r="1" spans="1:5" x14ac:dyDescent="0.3">
      <c r="B1" s="3" t="s">
        <v>1</v>
      </c>
      <c r="C1" s="3" t="s">
        <v>588</v>
      </c>
      <c r="D1" t="s">
        <v>2</v>
      </c>
      <c r="E1" t="s">
        <v>591</v>
      </c>
    </row>
    <row r="2" spans="1:5" x14ac:dyDescent="0.3">
      <c r="A2">
        <v>1</v>
      </c>
      <c r="B2" s="3">
        <v>1</v>
      </c>
      <c r="D2">
        <v>0</v>
      </c>
      <c r="E2">
        <v>1225</v>
      </c>
    </row>
    <row r="3" spans="1:5" x14ac:dyDescent="0.3">
      <c r="A3">
        <v>7</v>
      </c>
      <c r="B3" s="3">
        <v>4002092501010</v>
      </c>
      <c r="C3" s="3">
        <v>4002092501010</v>
      </c>
      <c r="D3">
        <v>0</v>
      </c>
      <c r="E3">
        <v>161</v>
      </c>
    </row>
    <row r="4" spans="1:5" x14ac:dyDescent="0.3">
      <c r="A4">
        <v>8</v>
      </c>
      <c r="B4" s="3">
        <v>993440</v>
      </c>
      <c r="C4" s="3">
        <v>993440</v>
      </c>
      <c r="D4">
        <v>0</v>
      </c>
      <c r="E4">
        <v>136</v>
      </c>
    </row>
    <row r="5" spans="1:5" x14ac:dyDescent="0.3">
      <c r="A5">
        <v>9</v>
      </c>
      <c r="B5" s="3">
        <v>993880</v>
      </c>
      <c r="C5" s="3">
        <v>993880</v>
      </c>
      <c r="D5">
        <v>9</v>
      </c>
      <c r="E5">
        <v>131.38499999999999</v>
      </c>
    </row>
    <row r="6" spans="1:5" x14ac:dyDescent="0.3">
      <c r="A6">
        <v>10</v>
      </c>
      <c r="B6" s="3">
        <v>4000354333607</v>
      </c>
      <c r="C6" s="3">
        <v>4000354333607</v>
      </c>
      <c r="D6">
        <v>1</v>
      </c>
      <c r="E6">
        <v>149</v>
      </c>
    </row>
    <row r="7" spans="1:5" x14ac:dyDescent="0.3">
      <c r="A7">
        <v>11</v>
      </c>
      <c r="B7" s="3">
        <v>4000354333621</v>
      </c>
      <c r="C7" s="3">
        <v>4000354333621</v>
      </c>
      <c r="D7">
        <v>0</v>
      </c>
      <c r="E7">
        <v>149</v>
      </c>
    </row>
    <row r="8" spans="1:5" x14ac:dyDescent="0.3">
      <c r="A8">
        <v>12</v>
      </c>
      <c r="B8" s="3">
        <v>4000354333645</v>
      </c>
      <c r="C8" s="3">
        <v>4000354333645</v>
      </c>
      <c r="D8">
        <v>0</v>
      </c>
      <c r="E8">
        <v>149</v>
      </c>
    </row>
    <row r="9" spans="1:5" x14ac:dyDescent="0.3">
      <c r="A9">
        <v>13</v>
      </c>
      <c r="B9" s="3">
        <v>4000354333669</v>
      </c>
      <c r="C9" s="3">
        <v>4000354333669</v>
      </c>
      <c r="D9">
        <v>3</v>
      </c>
      <c r="E9">
        <v>99</v>
      </c>
    </row>
    <row r="10" spans="1:5" x14ac:dyDescent="0.3">
      <c r="A10">
        <v>14</v>
      </c>
      <c r="B10" s="3">
        <v>4000354260927</v>
      </c>
      <c r="C10" s="3">
        <v>4000354260927</v>
      </c>
      <c r="D10">
        <v>7</v>
      </c>
      <c r="E10">
        <v>99</v>
      </c>
    </row>
    <row r="11" spans="1:5" x14ac:dyDescent="0.3">
      <c r="A11">
        <v>15</v>
      </c>
      <c r="B11" s="3">
        <v>4000354199951</v>
      </c>
      <c r="C11" s="3">
        <v>4000354199951</v>
      </c>
      <c r="D11">
        <v>0</v>
      </c>
      <c r="E11">
        <v>80.099999999999994</v>
      </c>
    </row>
    <row r="12" spans="1:5" x14ac:dyDescent="0.3">
      <c r="A12">
        <v>16</v>
      </c>
      <c r="B12" s="3">
        <v>4000354041984</v>
      </c>
      <c r="C12" s="3">
        <v>4000354041984</v>
      </c>
      <c r="D12">
        <v>0</v>
      </c>
      <c r="E12">
        <v>62.1</v>
      </c>
    </row>
    <row r="13" spans="1:5" x14ac:dyDescent="0.3">
      <c r="A13">
        <v>17</v>
      </c>
      <c r="B13" s="3">
        <v>4002092018594</v>
      </c>
      <c r="C13" s="3">
        <v>4002092018594</v>
      </c>
      <c r="D13">
        <v>0</v>
      </c>
      <c r="E13">
        <v>111</v>
      </c>
    </row>
    <row r="14" spans="1:5" x14ac:dyDescent="0.3">
      <c r="A14">
        <v>18</v>
      </c>
      <c r="B14" s="3">
        <v>4002092301566</v>
      </c>
      <c r="C14" s="3">
        <v>4002092301566</v>
      </c>
      <c r="D14">
        <v>2</v>
      </c>
      <c r="E14">
        <v>98</v>
      </c>
    </row>
    <row r="15" spans="1:5" x14ac:dyDescent="0.3">
      <c r="A15">
        <v>19</v>
      </c>
      <c r="B15" s="3">
        <v>4000354320157</v>
      </c>
      <c r="C15" s="3">
        <v>4000354320157</v>
      </c>
      <c r="D15">
        <v>0</v>
      </c>
      <c r="E15">
        <v>80.099999999999994</v>
      </c>
    </row>
    <row r="16" spans="1:5" x14ac:dyDescent="0.3">
      <c r="A16">
        <v>20</v>
      </c>
      <c r="B16" s="3">
        <v>4002092502154</v>
      </c>
      <c r="C16" s="3">
        <v>4002092502154</v>
      </c>
      <c r="D16">
        <v>0</v>
      </c>
      <c r="E16">
        <v>196</v>
      </c>
    </row>
    <row r="17" spans="1:5" x14ac:dyDescent="0.3">
      <c r="A17">
        <v>21</v>
      </c>
      <c r="B17" s="3">
        <v>4002092075665</v>
      </c>
      <c r="C17" s="3">
        <v>4002092075665</v>
      </c>
      <c r="D17">
        <v>0</v>
      </c>
      <c r="E17">
        <v>106.61199999999999</v>
      </c>
    </row>
    <row r="18" spans="1:5" x14ac:dyDescent="0.3">
      <c r="A18">
        <v>22</v>
      </c>
      <c r="B18" s="3">
        <v>4002092011458</v>
      </c>
      <c r="C18" s="3">
        <v>4002092011458</v>
      </c>
      <c r="D18">
        <v>5</v>
      </c>
      <c r="E18">
        <v>116</v>
      </c>
    </row>
    <row r="19" spans="1:5" x14ac:dyDescent="0.3">
      <c r="A19">
        <v>23</v>
      </c>
      <c r="B19" s="3">
        <v>4002092015708</v>
      </c>
      <c r="C19" s="3">
        <v>4002092015708</v>
      </c>
      <c r="D19">
        <v>0</v>
      </c>
      <c r="E19">
        <v>124</v>
      </c>
    </row>
    <row r="20" spans="1:5" x14ac:dyDescent="0.3">
      <c r="A20">
        <v>24</v>
      </c>
      <c r="B20" s="3">
        <v>4000354322083</v>
      </c>
      <c r="C20" s="3">
        <v>4000354322083</v>
      </c>
      <c r="D20">
        <v>0</v>
      </c>
      <c r="E20">
        <v>109</v>
      </c>
    </row>
    <row r="21" spans="1:5" x14ac:dyDescent="0.3">
      <c r="A21">
        <v>25</v>
      </c>
      <c r="B21" s="3">
        <v>4000354333737</v>
      </c>
      <c r="C21" s="3">
        <v>4000354333737</v>
      </c>
      <c r="D21">
        <v>0</v>
      </c>
      <c r="E21">
        <v>58.5</v>
      </c>
    </row>
    <row r="22" spans="1:5" x14ac:dyDescent="0.3">
      <c r="A22">
        <v>26</v>
      </c>
      <c r="B22" s="3">
        <v>4000354333744</v>
      </c>
      <c r="C22" s="3">
        <v>4000354333744</v>
      </c>
      <c r="D22">
        <v>0</v>
      </c>
      <c r="E22">
        <v>58.5</v>
      </c>
    </row>
    <row r="23" spans="1:5" x14ac:dyDescent="0.3">
      <c r="A23">
        <v>27</v>
      </c>
      <c r="B23" s="3">
        <v>4000354333683</v>
      </c>
      <c r="C23" s="3">
        <v>4000354333683</v>
      </c>
      <c r="D23">
        <v>7</v>
      </c>
      <c r="E23">
        <v>99</v>
      </c>
    </row>
    <row r="24" spans="1:5" x14ac:dyDescent="0.3">
      <c r="A24">
        <v>28</v>
      </c>
      <c r="B24" s="3">
        <v>4002092026094</v>
      </c>
      <c r="C24" s="3">
        <v>4002092026094</v>
      </c>
      <c r="D24">
        <v>0</v>
      </c>
      <c r="E24">
        <v>95</v>
      </c>
    </row>
    <row r="25" spans="1:5" x14ac:dyDescent="0.3">
      <c r="A25">
        <v>29</v>
      </c>
      <c r="B25" s="3">
        <v>4002092027480</v>
      </c>
      <c r="C25" s="3">
        <v>4002092027480</v>
      </c>
      <c r="D25">
        <v>1</v>
      </c>
      <c r="E25">
        <v>69</v>
      </c>
    </row>
    <row r="26" spans="1:5" x14ac:dyDescent="0.3">
      <c r="A26">
        <v>30</v>
      </c>
      <c r="B26" s="3">
        <v>994634</v>
      </c>
      <c r="C26" s="3">
        <v>994634</v>
      </c>
      <c r="D26">
        <v>0</v>
      </c>
      <c r="E26">
        <v>69</v>
      </c>
    </row>
    <row r="27" spans="1:5" x14ac:dyDescent="0.3">
      <c r="A27">
        <v>31</v>
      </c>
      <c r="B27" s="3">
        <v>994633</v>
      </c>
      <c r="C27" s="3">
        <v>994633</v>
      </c>
      <c r="D27">
        <v>0</v>
      </c>
      <c r="E27">
        <v>63</v>
      </c>
    </row>
    <row r="28" spans="1:5" x14ac:dyDescent="0.3">
      <c r="A28">
        <v>32</v>
      </c>
      <c r="B28" s="3">
        <v>994635</v>
      </c>
      <c r="C28" s="3">
        <v>994635</v>
      </c>
      <c r="D28">
        <v>0</v>
      </c>
      <c r="E28">
        <v>109</v>
      </c>
    </row>
    <row r="29" spans="1:5" x14ac:dyDescent="0.3">
      <c r="A29">
        <v>33</v>
      </c>
      <c r="B29" s="3">
        <v>2</v>
      </c>
      <c r="C29" s="3">
        <v>2</v>
      </c>
      <c r="D29">
        <v>0</v>
      </c>
      <c r="E29">
        <v>168.21</v>
      </c>
    </row>
    <row r="30" spans="1:5" x14ac:dyDescent="0.3">
      <c r="A30">
        <v>37</v>
      </c>
      <c r="B30" s="3">
        <v>5060489780096</v>
      </c>
      <c r="C30" s="3">
        <v>5060489780096</v>
      </c>
      <c r="D30">
        <v>0</v>
      </c>
      <c r="E30">
        <v>926.65</v>
      </c>
    </row>
    <row r="31" spans="1:5" x14ac:dyDescent="0.3">
      <c r="A31">
        <v>38</v>
      </c>
      <c r="B31" s="3">
        <v>5060489780386</v>
      </c>
      <c r="C31" s="3">
        <v>5060489780386</v>
      </c>
      <c r="D31">
        <v>1</v>
      </c>
      <c r="E31">
        <v>554.75</v>
      </c>
    </row>
    <row r="32" spans="1:5" x14ac:dyDescent="0.3">
      <c r="A32">
        <v>39</v>
      </c>
      <c r="B32" s="3">
        <v>5060489780393</v>
      </c>
      <c r="C32" s="3">
        <v>5060489780393</v>
      </c>
      <c r="D32">
        <v>1</v>
      </c>
      <c r="E32">
        <v>461.78</v>
      </c>
    </row>
    <row r="33" spans="1:5" x14ac:dyDescent="0.3">
      <c r="A33">
        <v>40</v>
      </c>
      <c r="B33" s="3">
        <v>5060489780409</v>
      </c>
      <c r="C33" s="3">
        <v>5060489780409</v>
      </c>
      <c r="D33">
        <v>0</v>
      </c>
      <c r="E33">
        <v>554.75</v>
      </c>
    </row>
    <row r="34" spans="1:5" x14ac:dyDescent="0.3">
      <c r="A34">
        <v>41</v>
      </c>
      <c r="B34" s="3">
        <v>5060489780157</v>
      </c>
      <c r="C34" s="3">
        <v>5060489780157</v>
      </c>
      <c r="D34">
        <v>0</v>
      </c>
      <c r="E34">
        <v>1112.5999999999999</v>
      </c>
    </row>
    <row r="35" spans="1:5" x14ac:dyDescent="0.3">
      <c r="A35">
        <v>42</v>
      </c>
      <c r="B35" s="3">
        <v>5060489780126</v>
      </c>
      <c r="C35" s="3">
        <v>5060489780126</v>
      </c>
      <c r="D35">
        <v>0</v>
      </c>
      <c r="E35">
        <v>1050.6199999999999</v>
      </c>
    </row>
    <row r="36" spans="1:5" x14ac:dyDescent="0.3">
      <c r="A36">
        <v>43</v>
      </c>
      <c r="B36" s="3">
        <v>5060489780171</v>
      </c>
      <c r="C36" s="3">
        <v>5060489780171</v>
      </c>
      <c r="D36">
        <v>0</v>
      </c>
      <c r="E36">
        <v>678.72</v>
      </c>
    </row>
    <row r="37" spans="1:5" x14ac:dyDescent="0.3">
      <c r="A37">
        <v>44</v>
      </c>
      <c r="B37" s="3">
        <v>5060489780249</v>
      </c>
      <c r="C37" s="3">
        <v>5060489780249</v>
      </c>
      <c r="D37">
        <v>0</v>
      </c>
      <c r="E37">
        <v>1112.5999999999999</v>
      </c>
    </row>
    <row r="38" spans="1:5" x14ac:dyDescent="0.3">
      <c r="A38">
        <v>45</v>
      </c>
      <c r="B38" s="3">
        <v>5060489780164</v>
      </c>
      <c r="C38" s="3">
        <v>5060489780164</v>
      </c>
      <c r="D38">
        <v>0</v>
      </c>
      <c r="E38">
        <v>864.67</v>
      </c>
    </row>
    <row r="39" spans="1:5" x14ac:dyDescent="0.3">
      <c r="A39">
        <v>46</v>
      </c>
      <c r="B39" s="3">
        <v>5060489780836</v>
      </c>
      <c r="C39" s="3">
        <v>5060489780836</v>
      </c>
      <c r="D39">
        <v>0</v>
      </c>
      <c r="E39">
        <v>1980.37</v>
      </c>
    </row>
    <row r="40" spans="1:5" x14ac:dyDescent="0.3">
      <c r="A40">
        <v>47</v>
      </c>
      <c r="B40" s="3">
        <v>4002092017436</v>
      </c>
      <c r="C40" s="3">
        <v>4002092017436</v>
      </c>
      <c r="D40">
        <v>0</v>
      </c>
      <c r="E40">
        <v>82</v>
      </c>
    </row>
    <row r="41" spans="1:5" x14ac:dyDescent="0.3">
      <c r="A41">
        <v>48</v>
      </c>
      <c r="B41" s="3">
        <v>4002092017641</v>
      </c>
      <c r="C41" s="3">
        <v>4002092017641</v>
      </c>
      <c r="D41">
        <v>9</v>
      </c>
      <c r="E41">
        <v>118.5</v>
      </c>
    </row>
    <row r="42" spans="1:5" x14ac:dyDescent="0.3">
      <c r="A42">
        <v>49</v>
      </c>
      <c r="B42" s="3">
        <v>4</v>
      </c>
      <c r="D42">
        <v>0</v>
      </c>
      <c r="E42">
        <v>95</v>
      </c>
    </row>
    <row r="43" spans="1:5" x14ac:dyDescent="0.3">
      <c r="A43">
        <v>53</v>
      </c>
      <c r="B43" s="3">
        <v>5060489780812</v>
      </c>
      <c r="C43" s="3">
        <v>5060489780812</v>
      </c>
      <c r="D43">
        <v>0</v>
      </c>
      <c r="E43">
        <v>1230.3699999999999</v>
      </c>
    </row>
    <row r="44" spans="1:5" x14ac:dyDescent="0.3">
      <c r="A44">
        <v>54</v>
      </c>
      <c r="B44" s="3">
        <v>5060489780454</v>
      </c>
      <c r="C44" s="3">
        <v>5060489780454</v>
      </c>
      <c r="D44">
        <v>0</v>
      </c>
      <c r="E44">
        <v>1794.42</v>
      </c>
    </row>
    <row r="45" spans="1:5" x14ac:dyDescent="0.3">
      <c r="A45">
        <v>55</v>
      </c>
      <c r="B45" s="3">
        <v>96187548</v>
      </c>
      <c r="C45" s="3">
        <v>96187548</v>
      </c>
      <c r="D45">
        <v>1</v>
      </c>
      <c r="E45">
        <v>554.75</v>
      </c>
    </row>
    <row r="46" spans="1:5" x14ac:dyDescent="0.3">
      <c r="A46">
        <v>56</v>
      </c>
      <c r="B46" s="3">
        <v>5060489780201</v>
      </c>
      <c r="C46" s="3">
        <v>5060489780201</v>
      </c>
      <c r="D46">
        <v>1</v>
      </c>
      <c r="E46">
        <v>864.67</v>
      </c>
    </row>
    <row r="47" spans="1:5" x14ac:dyDescent="0.3">
      <c r="A47">
        <v>57</v>
      </c>
      <c r="B47" s="3">
        <v>5060489780874</v>
      </c>
      <c r="C47" s="3">
        <v>5060489780874</v>
      </c>
      <c r="D47">
        <v>0</v>
      </c>
      <c r="E47">
        <v>554.54999999999995</v>
      </c>
    </row>
    <row r="48" spans="1:5" x14ac:dyDescent="0.3">
      <c r="A48">
        <v>58</v>
      </c>
      <c r="B48" s="3">
        <v>5060489780867</v>
      </c>
      <c r="C48" s="3">
        <v>5060489780867</v>
      </c>
      <c r="D48">
        <v>0</v>
      </c>
      <c r="E48">
        <v>678.51</v>
      </c>
    </row>
    <row r="49" spans="1:5" x14ac:dyDescent="0.3">
      <c r="A49">
        <v>59</v>
      </c>
      <c r="B49" s="3">
        <v>5060489780416</v>
      </c>
      <c r="C49" s="3">
        <v>5060489780416</v>
      </c>
      <c r="D49">
        <v>0</v>
      </c>
      <c r="E49">
        <v>802.48</v>
      </c>
    </row>
    <row r="50" spans="1:5" x14ac:dyDescent="0.3">
      <c r="A50">
        <v>60</v>
      </c>
      <c r="B50" s="3">
        <v>5060489780188</v>
      </c>
      <c r="C50" s="3">
        <v>5060489780188</v>
      </c>
      <c r="D50">
        <v>0</v>
      </c>
      <c r="E50">
        <v>864.67</v>
      </c>
    </row>
    <row r="51" spans="1:5" x14ac:dyDescent="0.3">
      <c r="A51">
        <v>61</v>
      </c>
      <c r="B51" s="3">
        <v>5060489780232</v>
      </c>
      <c r="C51" s="3">
        <v>5060489780232</v>
      </c>
      <c r="D51">
        <v>0</v>
      </c>
      <c r="E51">
        <v>864.67</v>
      </c>
    </row>
    <row r="52" spans="1:5" x14ac:dyDescent="0.3">
      <c r="A52">
        <v>62</v>
      </c>
      <c r="B52" s="3">
        <v>5060489780225</v>
      </c>
      <c r="C52" s="3">
        <v>5060489780225</v>
      </c>
      <c r="D52">
        <v>0</v>
      </c>
      <c r="E52">
        <v>554.75</v>
      </c>
    </row>
    <row r="53" spans="1:5" x14ac:dyDescent="0.3">
      <c r="A53">
        <v>63</v>
      </c>
      <c r="B53" s="3">
        <v>5</v>
      </c>
      <c r="D53">
        <v>0</v>
      </c>
      <c r="E53">
        <v>95</v>
      </c>
    </row>
    <row r="54" spans="1:5" x14ac:dyDescent="0.3">
      <c r="A54">
        <v>67</v>
      </c>
      <c r="B54" s="3">
        <v>6</v>
      </c>
      <c r="D54">
        <v>0</v>
      </c>
      <c r="E54">
        <v>2290.08</v>
      </c>
    </row>
    <row r="55" spans="1:5" x14ac:dyDescent="0.3">
      <c r="A55">
        <v>78</v>
      </c>
      <c r="B55" s="3">
        <v>7</v>
      </c>
      <c r="D55">
        <v>0</v>
      </c>
      <c r="E55">
        <v>2290.08</v>
      </c>
    </row>
    <row r="56" spans="1:5" x14ac:dyDescent="0.3">
      <c r="A56">
        <v>94</v>
      </c>
      <c r="B56" s="3">
        <v>8</v>
      </c>
      <c r="D56">
        <v>0</v>
      </c>
      <c r="E56">
        <v>2290.08</v>
      </c>
    </row>
    <row r="57" spans="1:5" x14ac:dyDescent="0.3">
      <c r="A57">
        <v>108</v>
      </c>
      <c r="B57" s="3">
        <v>9</v>
      </c>
      <c r="D57">
        <v>0</v>
      </c>
      <c r="E57">
        <v>2290.08</v>
      </c>
    </row>
    <row r="58" spans="1:5" x14ac:dyDescent="0.3">
      <c r="A58">
        <v>138</v>
      </c>
      <c r="B58" s="3">
        <v>10</v>
      </c>
      <c r="D58">
        <v>0</v>
      </c>
      <c r="E58">
        <v>1225</v>
      </c>
    </row>
    <row r="59" spans="1:5" x14ac:dyDescent="0.3">
      <c r="A59">
        <v>151</v>
      </c>
      <c r="B59" s="3">
        <v>12</v>
      </c>
      <c r="D59">
        <v>0</v>
      </c>
      <c r="E59">
        <v>925</v>
      </c>
    </row>
    <row r="60" spans="1:5" x14ac:dyDescent="0.3">
      <c r="A60">
        <v>157</v>
      </c>
      <c r="B60" s="3">
        <v>13</v>
      </c>
      <c r="D60">
        <v>0</v>
      </c>
      <c r="E60">
        <v>1225</v>
      </c>
    </row>
    <row r="61" spans="1:5" x14ac:dyDescent="0.3">
      <c r="A61">
        <v>176</v>
      </c>
      <c r="B61" s="3">
        <v>14</v>
      </c>
      <c r="D61">
        <v>0</v>
      </c>
      <c r="E61">
        <v>1417</v>
      </c>
    </row>
    <row r="62" spans="1:5" x14ac:dyDescent="0.3">
      <c r="A62">
        <v>182</v>
      </c>
      <c r="B62" s="3">
        <v>15</v>
      </c>
      <c r="D62">
        <v>0</v>
      </c>
      <c r="E62">
        <v>1335</v>
      </c>
    </row>
    <row r="63" spans="1:5" x14ac:dyDescent="0.3">
      <c r="A63">
        <v>189</v>
      </c>
      <c r="B63" s="3">
        <v>17</v>
      </c>
      <c r="D63">
        <v>0</v>
      </c>
      <c r="E63">
        <v>1335</v>
      </c>
    </row>
    <row r="64" spans="1:5" x14ac:dyDescent="0.3">
      <c r="A64">
        <v>196</v>
      </c>
      <c r="B64" s="3">
        <v>16</v>
      </c>
      <c r="D64">
        <v>0</v>
      </c>
      <c r="E64">
        <v>1335</v>
      </c>
    </row>
    <row r="65" spans="1:5" x14ac:dyDescent="0.3">
      <c r="A65">
        <v>203</v>
      </c>
      <c r="B65" s="3">
        <v>18</v>
      </c>
      <c r="D65">
        <v>0</v>
      </c>
      <c r="E65">
        <v>770</v>
      </c>
    </row>
    <row r="66" spans="1:5" x14ac:dyDescent="0.3">
      <c r="A66">
        <v>211</v>
      </c>
      <c r="B66" s="3">
        <v>19</v>
      </c>
      <c r="D66">
        <v>2</v>
      </c>
      <c r="E66">
        <v>396.9</v>
      </c>
    </row>
    <row r="67" spans="1:5" x14ac:dyDescent="0.3">
      <c r="A67">
        <v>221</v>
      </c>
      <c r="B67" s="3">
        <v>20</v>
      </c>
      <c r="D67">
        <v>0</v>
      </c>
      <c r="E67">
        <v>396.9</v>
      </c>
    </row>
    <row r="68" spans="1:5" x14ac:dyDescent="0.3">
      <c r="A68">
        <v>230</v>
      </c>
      <c r="B68" s="3">
        <v>21</v>
      </c>
      <c r="D68">
        <v>0</v>
      </c>
      <c r="E68">
        <v>396.9</v>
      </c>
    </row>
    <row r="69" spans="1:5" x14ac:dyDescent="0.3">
      <c r="A69">
        <v>240</v>
      </c>
      <c r="B69" s="3">
        <v>23</v>
      </c>
      <c r="D69">
        <v>4</v>
      </c>
      <c r="E69">
        <v>396.9</v>
      </c>
    </row>
    <row r="70" spans="1:5" x14ac:dyDescent="0.3">
      <c r="A70">
        <v>251</v>
      </c>
      <c r="B70" s="3">
        <v>24</v>
      </c>
      <c r="D70">
        <v>0</v>
      </c>
      <c r="E70">
        <v>799</v>
      </c>
    </row>
    <row r="71" spans="1:5" x14ac:dyDescent="0.3">
      <c r="A71">
        <v>259</v>
      </c>
      <c r="B71" s="3">
        <v>25</v>
      </c>
      <c r="D71">
        <v>0</v>
      </c>
      <c r="E71">
        <v>454.72</v>
      </c>
    </row>
    <row r="72" spans="1:5" x14ac:dyDescent="0.3">
      <c r="A72">
        <v>274</v>
      </c>
      <c r="B72" s="3">
        <v>26</v>
      </c>
      <c r="D72">
        <v>4</v>
      </c>
      <c r="E72">
        <v>650</v>
      </c>
    </row>
    <row r="73" spans="1:5" x14ac:dyDescent="0.3">
      <c r="A73">
        <v>284</v>
      </c>
      <c r="B73" s="3">
        <v>27</v>
      </c>
      <c r="D73">
        <v>0</v>
      </c>
      <c r="E73">
        <v>650</v>
      </c>
    </row>
    <row r="74" spans="1:5" x14ac:dyDescent="0.3">
      <c r="A74">
        <v>296</v>
      </c>
      <c r="B74" s="3">
        <v>996080</v>
      </c>
      <c r="C74" s="3">
        <v>996080</v>
      </c>
      <c r="D74">
        <v>0</v>
      </c>
      <c r="E74">
        <v>160.65</v>
      </c>
    </row>
    <row r="75" spans="1:5" x14ac:dyDescent="0.3">
      <c r="A75">
        <v>297</v>
      </c>
      <c r="B75" s="3">
        <v>996078</v>
      </c>
      <c r="C75" s="3">
        <v>996078</v>
      </c>
      <c r="D75">
        <v>0</v>
      </c>
      <c r="E75">
        <v>806.7</v>
      </c>
    </row>
    <row r="76" spans="1:5" x14ac:dyDescent="0.3">
      <c r="A76">
        <v>298</v>
      </c>
      <c r="B76" s="3">
        <v>996073</v>
      </c>
      <c r="C76" s="3">
        <v>996073</v>
      </c>
      <c r="D76">
        <v>0</v>
      </c>
      <c r="E76">
        <v>52.274999999999999</v>
      </c>
    </row>
    <row r="77" spans="1:5" x14ac:dyDescent="0.3">
      <c r="A77">
        <v>300</v>
      </c>
      <c r="B77" s="3">
        <v>28</v>
      </c>
      <c r="C77" s="3">
        <v>28</v>
      </c>
      <c r="D77">
        <v>0</v>
      </c>
      <c r="E77">
        <v>930</v>
      </c>
    </row>
    <row r="78" spans="1:5" x14ac:dyDescent="0.3">
      <c r="A78">
        <v>307</v>
      </c>
      <c r="B78" s="3">
        <v>8588006706970</v>
      </c>
      <c r="C78" s="3">
        <v>8588006706970</v>
      </c>
      <c r="D78">
        <v>0</v>
      </c>
      <c r="E78">
        <v>144.58500000000001</v>
      </c>
    </row>
    <row r="79" spans="1:5" x14ac:dyDescent="0.3">
      <c r="A79">
        <v>315</v>
      </c>
      <c r="B79" s="3">
        <v>8588006706307</v>
      </c>
      <c r="C79" s="3">
        <v>8588006706307</v>
      </c>
      <c r="D79">
        <v>0</v>
      </c>
      <c r="E79">
        <v>144.58500000000001</v>
      </c>
    </row>
    <row r="80" spans="1:5" x14ac:dyDescent="0.3">
      <c r="A80">
        <v>316</v>
      </c>
      <c r="B80" s="3">
        <v>8588006706277</v>
      </c>
      <c r="C80" s="3">
        <v>8588006706277</v>
      </c>
      <c r="D80">
        <v>0</v>
      </c>
      <c r="E80">
        <v>135.405</v>
      </c>
    </row>
    <row r="81" spans="1:5" x14ac:dyDescent="0.3">
      <c r="A81">
        <v>318</v>
      </c>
      <c r="B81" s="3">
        <v>8588006706260</v>
      </c>
      <c r="C81" s="3">
        <v>8588006706260</v>
      </c>
      <c r="D81">
        <v>0</v>
      </c>
      <c r="E81">
        <v>135.4</v>
      </c>
    </row>
    <row r="82" spans="1:5" x14ac:dyDescent="0.3">
      <c r="A82">
        <v>322</v>
      </c>
      <c r="B82" s="3">
        <v>8588006706239</v>
      </c>
      <c r="C82" s="3">
        <v>8588006706239</v>
      </c>
      <c r="D82">
        <v>0</v>
      </c>
      <c r="E82">
        <v>135.4</v>
      </c>
    </row>
    <row r="83" spans="1:5" x14ac:dyDescent="0.3">
      <c r="A83">
        <v>326</v>
      </c>
      <c r="B83" s="3">
        <v>8588006706284</v>
      </c>
      <c r="C83" s="3">
        <v>8588006706284</v>
      </c>
      <c r="D83">
        <v>0</v>
      </c>
      <c r="E83">
        <v>135.405</v>
      </c>
    </row>
    <row r="84" spans="1:5" x14ac:dyDescent="0.3">
      <c r="A84">
        <v>332</v>
      </c>
      <c r="B84" s="3">
        <v>8588006706291</v>
      </c>
      <c r="C84" s="3">
        <v>8588006706291</v>
      </c>
      <c r="D84">
        <v>0</v>
      </c>
      <c r="E84">
        <v>135.405</v>
      </c>
    </row>
    <row r="85" spans="1:5" x14ac:dyDescent="0.3">
      <c r="A85">
        <v>334</v>
      </c>
      <c r="B85" s="3">
        <v>8588006706147</v>
      </c>
      <c r="C85" s="3">
        <v>8588006706147</v>
      </c>
      <c r="D85">
        <v>0</v>
      </c>
      <c r="E85">
        <v>75.989999999999995</v>
      </c>
    </row>
    <row r="86" spans="1:5" x14ac:dyDescent="0.3">
      <c r="A86">
        <v>335</v>
      </c>
      <c r="B86" s="3">
        <v>8588006706048</v>
      </c>
      <c r="C86" s="3">
        <v>8588006706048</v>
      </c>
      <c r="D86">
        <v>0</v>
      </c>
      <c r="E86">
        <v>73.95</v>
      </c>
    </row>
    <row r="87" spans="1:5" x14ac:dyDescent="0.3">
      <c r="A87">
        <v>336</v>
      </c>
      <c r="B87" s="3">
        <v>306</v>
      </c>
      <c r="D87">
        <v>0</v>
      </c>
      <c r="E87">
        <v>73.95</v>
      </c>
    </row>
    <row r="88" spans="1:5" x14ac:dyDescent="0.3">
      <c r="A88">
        <v>352</v>
      </c>
      <c r="B88" s="3">
        <v>8588006706222</v>
      </c>
      <c r="C88" s="3">
        <v>8588006706222</v>
      </c>
      <c r="D88">
        <v>0</v>
      </c>
      <c r="E88">
        <v>0</v>
      </c>
    </row>
    <row r="89" spans="1:5" x14ac:dyDescent="0.3">
      <c r="A89">
        <v>376</v>
      </c>
      <c r="B89" s="3">
        <v>31</v>
      </c>
      <c r="D89">
        <v>2</v>
      </c>
      <c r="E89">
        <v>793.34</v>
      </c>
    </row>
    <row r="90" spans="1:5" x14ac:dyDescent="0.3">
      <c r="A90">
        <v>391</v>
      </c>
      <c r="B90" s="3">
        <v>8588006706109</v>
      </c>
      <c r="C90" s="3">
        <v>8588006706109</v>
      </c>
      <c r="D90">
        <v>0</v>
      </c>
      <c r="E90">
        <v>0</v>
      </c>
    </row>
    <row r="91" spans="1:5" x14ac:dyDescent="0.3">
      <c r="A91">
        <v>392</v>
      </c>
      <c r="B91" s="3">
        <v>8588006706031</v>
      </c>
      <c r="C91" s="3">
        <v>8588006706031</v>
      </c>
      <c r="D91">
        <v>0</v>
      </c>
      <c r="E91">
        <v>153.75</v>
      </c>
    </row>
    <row r="92" spans="1:5" x14ac:dyDescent="0.3">
      <c r="A92">
        <v>393</v>
      </c>
      <c r="B92" s="3" t="s">
        <v>592</v>
      </c>
      <c r="C92" s="3" t="s">
        <v>592</v>
      </c>
      <c r="D92">
        <v>0</v>
      </c>
      <c r="E92">
        <v>0</v>
      </c>
    </row>
    <row r="93" spans="1:5" x14ac:dyDescent="0.3">
      <c r="A93">
        <v>394</v>
      </c>
      <c r="B93" s="3">
        <v>33</v>
      </c>
      <c r="D93">
        <v>5</v>
      </c>
      <c r="E93">
        <v>424</v>
      </c>
    </row>
    <row r="94" spans="1:5" x14ac:dyDescent="0.3">
      <c r="A94">
        <v>404</v>
      </c>
      <c r="B94" s="3">
        <v>35</v>
      </c>
      <c r="D94">
        <v>3</v>
      </c>
      <c r="E94">
        <v>424</v>
      </c>
    </row>
    <row r="95" spans="1:5" x14ac:dyDescent="0.3">
      <c r="A95">
        <v>414</v>
      </c>
      <c r="B95" s="3">
        <v>34</v>
      </c>
      <c r="D95">
        <v>8</v>
      </c>
      <c r="E95">
        <v>424</v>
      </c>
    </row>
    <row r="96" spans="1:5" x14ac:dyDescent="0.3">
      <c r="A96">
        <v>424</v>
      </c>
      <c r="B96" s="3">
        <v>36</v>
      </c>
      <c r="D96">
        <v>10</v>
      </c>
      <c r="E96">
        <v>424</v>
      </c>
    </row>
    <row r="97" spans="1:5" x14ac:dyDescent="0.3">
      <c r="A97">
        <v>434</v>
      </c>
      <c r="B97" s="3">
        <v>37</v>
      </c>
      <c r="D97">
        <v>3</v>
      </c>
      <c r="E97">
        <v>424</v>
      </c>
    </row>
    <row r="98" spans="1:5" x14ac:dyDescent="0.3">
      <c r="A98">
        <v>444</v>
      </c>
      <c r="B98" s="3">
        <v>38</v>
      </c>
      <c r="D98">
        <v>4</v>
      </c>
      <c r="E98">
        <v>424</v>
      </c>
    </row>
    <row r="99" spans="1:5" x14ac:dyDescent="0.3">
      <c r="A99">
        <v>454</v>
      </c>
      <c r="B99" s="3">
        <v>39</v>
      </c>
      <c r="D99">
        <v>5</v>
      </c>
      <c r="E99">
        <v>424</v>
      </c>
    </row>
    <row r="100" spans="1:5" x14ac:dyDescent="0.3">
      <c r="A100">
        <v>461</v>
      </c>
      <c r="B100" s="3">
        <v>40</v>
      </c>
      <c r="D100">
        <v>10</v>
      </c>
      <c r="E100">
        <v>424</v>
      </c>
    </row>
    <row r="101" spans="1:5" x14ac:dyDescent="0.3">
      <c r="A101">
        <v>471</v>
      </c>
      <c r="B101" s="3">
        <v>41</v>
      </c>
      <c r="D101">
        <v>5</v>
      </c>
      <c r="E101">
        <v>424</v>
      </c>
    </row>
    <row r="102" spans="1:5" x14ac:dyDescent="0.3">
      <c r="A102">
        <v>493</v>
      </c>
      <c r="B102" s="3">
        <v>43</v>
      </c>
      <c r="D102">
        <v>1</v>
      </c>
      <c r="E102">
        <v>382.5</v>
      </c>
    </row>
    <row r="103" spans="1:5" x14ac:dyDescent="0.3">
      <c r="A103">
        <v>505</v>
      </c>
      <c r="B103" s="3">
        <v>44</v>
      </c>
      <c r="D103">
        <v>2</v>
      </c>
      <c r="E103">
        <v>520</v>
      </c>
    </row>
    <row r="104" spans="1:5" x14ac:dyDescent="0.3">
      <c r="A104">
        <v>545</v>
      </c>
      <c r="B104" s="3">
        <v>47</v>
      </c>
      <c r="D104">
        <v>0</v>
      </c>
      <c r="E104">
        <v>650</v>
      </c>
    </row>
    <row r="105" spans="1:5" x14ac:dyDescent="0.3">
      <c r="A105">
        <v>575</v>
      </c>
      <c r="B105" s="3">
        <v>51</v>
      </c>
      <c r="D105">
        <v>0</v>
      </c>
      <c r="E105">
        <v>575</v>
      </c>
    </row>
    <row r="106" spans="1:5" x14ac:dyDescent="0.3">
      <c r="A106">
        <v>634</v>
      </c>
      <c r="B106" s="3">
        <v>58</v>
      </c>
      <c r="D106">
        <v>0</v>
      </c>
      <c r="E106">
        <v>1073.8</v>
      </c>
    </row>
    <row r="107" spans="1:5" x14ac:dyDescent="0.3">
      <c r="A107">
        <v>645</v>
      </c>
      <c r="B107" s="3">
        <v>59</v>
      </c>
      <c r="D107">
        <v>0</v>
      </c>
      <c r="E107">
        <v>1156.4000000000001</v>
      </c>
    </row>
    <row r="108" spans="1:5" x14ac:dyDescent="0.3">
      <c r="A108">
        <v>656</v>
      </c>
      <c r="B108" s="3">
        <v>60</v>
      </c>
      <c r="D108">
        <v>0</v>
      </c>
      <c r="E108">
        <v>1073.8</v>
      </c>
    </row>
    <row r="109" spans="1:5" x14ac:dyDescent="0.3">
      <c r="A109">
        <v>683</v>
      </c>
      <c r="B109" s="3">
        <v>62</v>
      </c>
      <c r="D109">
        <v>1</v>
      </c>
      <c r="E109">
        <v>1073.8</v>
      </c>
    </row>
    <row r="110" spans="1:5" x14ac:dyDescent="0.3">
      <c r="A110">
        <v>694</v>
      </c>
      <c r="B110" s="3">
        <v>63</v>
      </c>
      <c r="D110">
        <v>0</v>
      </c>
      <c r="E110">
        <v>1156.4000000000001</v>
      </c>
    </row>
    <row r="111" spans="1:5" x14ac:dyDescent="0.3">
      <c r="A111">
        <v>705</v>
      </c>
      <c r="B111" s="3">
        <v>64</v>
      </c>
      <c r="D111">
        <v>0</v>
      </c>
      <c r="E111">
        <v>1156.4000000000001</v>
      </c>
    </row>
    <row r="112" spans="1:5" x14ac:dyDescent="0.3">
      <c r="A112">
        <v>715</v>
      </c>
      <c r="B112" s="3">
        <v>65</v>
      </c>
      <c r="D112">
        <v>0</v>
      </c>
      <c r="E112">
        <v>1156.4000000000001</v>
      </c>
    </row>
    <row r="113" spans="1:5" x14ac:dyDescent="0.3">
      <c r="A113">
        <v>725</v>
      </c>
      <c r="B113" s="3">
        <v>66</v>
      </c>
      <c r="D113">
        <v>0</v>
      </c>
      <c r="E113">
        <v>1230</v>
      </c>
    </row>
    <row r="114" spans="1:5" x14ac:dyDescent="0.3">
      <c r="A114">
        <v>730</v>
      </c>
      <c r="B114" s="3">
        <v>67</v>
      </c>
      <c r="D114">
        <v>2</v>
      </c>
      <c r="E114">
        <v>1092.93</v>
      </c>
    </row>
    <row r="115" spans="1:5" x14ac:dyDescent="0.3">
      <c r="A115">
        <v>745</v>
      </c>
      <c r="B115" s="3">
        <v>69</v>
      </c>
      <c r="D115">
        <v>0</v>
      </c>
      <c r="E115">
        <v>1680</v>
      </c>
    </row>
    <row r="116" spans="1:5" x14ac:dyDescent="0.3">
      <c r="A116">
        <v>753</v>
      </c>
      <c r="B116" s="3">
        <v>70</v>
      </c>
      <c r="D116">
        <v>0</v>
      </c>
      <c r="E116">
        <v>1680</v>
      </c>
    </row>
    <row r="117" spans="1:5" x14ac:dyDescent="0.3">
      <c r="A117">
        <v>760</v>
      </c>
      <c r="B117" s="3">
        <v>71</v>
      </c>
      <c r="D117">
        <v>0</v>
      </c>
      <c r="E117">
        <v>1540</v>
      </c>
    </row>
    <row r="118" spans="1:5" x14ac:dyDescent="0.3">
      <c r="A118">
        <v>767</v>
      </c>
      <c r="B118" s="3">
        <v>72</v>
      </c>
      <c r="D118">
        <v>0</v>
      </c>
      <c r="E118">
        <v>1540</v>
      </c>
    </row>
    <row r="119" spans="1:5" x14ac:dyDescent="0.3">
      <c r="A119">
        <v>774</v>
      </c>
      <c r="B119" s="3">
        <v>73</v>
      </c>
      <c r="D119">
        <v>0</v>
      </c>
      <c r="E119">
        <v>1540</v>
      </c>
    </row>
    <row r="120" spans="1:5" x14ac:dyDescent="0.3">
      <c r="A120">
        <v>781</v>
      </c>
      <c r="B120" s="3">
        <v>74</v>
      </c>
      <c r="D120">
        <v>0</v>
      </c>
      <c r="E120">
        <v>1540</v>
      </c>
    </row>
    <row r="121" spans="1:5" x14ac:dyDescent="0.3">
      <c r="A121">
        <v>789</v>
      </c>
      <c r="B121" s="3">
        <v>75</v>
      </c>
      <c r="D121">
        <v>0</v>
      </c>
      <c r="E121">
        <v>1344</v>
      </c>
    </row>
    <row r="122" spans="1:5" x14ac:dyDescent="0.3">
      <c r="A122">
        <v>796</v>
      </c>
      <c r="B122" s="3">
        <v>76</v>
      </c>
      <c r="D122">
        <v>0</v>
      </c>
      <c r="E122">
        <v>1344</v>
      </c>
    </row>
    <row r="123" spans="1:5" x14ac:dyDescent="0.3">
      <c r="A123">
        <v>803</v>
      </c>
      <c r="B123" s="3">
        <v>77</v>
      </c>
      <c r="D123">
        <v>0</v>
      </c>
      <c r="E123">
        <v>1344</v>
      </c>
    </row>
    <row r="124" spans="1:5" x14ac:dyDescent="0.3">
      <c r="A124">
        <v>810</v>
      </c>
      <c r="B124" s="3">
        <v>78</v>
      </c>
      <c r="D124">
        <v>0</v>
      </c>
      <c r="E124">
        <v>1344</v>
      </c>
    </row>
    <row r="125" spans="1:5" x14ac:dyDescent="0.3">
      <c r="A125">
        <v>818</v>
      </c>
      <c r="B125" s="3">
        <v>79</v>
      </c>
      <c r="D125">
        <v>0</v>
      </c>
      <c r="E125">
        <v>1344</v>
      </c>
    </row>
    <row r="126" spans="1:5" x14ac:dyDescent="0.3">
      <c r="A126">
        <v>825</v>
      </c>
      <c r="B126" s="3">
        <v>80</v>
      </c>
      <c r="D126">
        <v>0</v>
      </c>
      <c r="E126">
        <v>1344</v>
      </c>
    </row>
    <row r="127" spans="1:5" x14ac:dyDescent="0.3">
      <c r="A127">
        <v>832</v>
      </c>
      <c r="B127" s="3">
        <v>81</v>
      </c>
      <c r="D127">
        <v>0</v>
      </c>
      <c r="E127">
        <v>1344</v>
      </c>
    </row>
    <row r="128" spans="1:5" x14ac:dyDescent="0.3">
      <c r="A128">
        <v>839</v>
      </c>
      <c r="B128" s="3">
        <v>82</v>
      </c>
      <c r="D128">
        <v>0</v>
      </c>
      <c r="E128">
        <v>1344</v>
      </c>
    </row>
    <row r="129" spans="1:5" x14ac:dyDescent="0.3">
      <c r="A129">
        <v>840</v>
      </c>
      <c r="B129" s="3">
        <v>996074</v>
      </c>
      <c r="C129" s="3">
        <v>996074</v>
      </c>
      <c r="D129">
        <v>0</v>
      </c>
      <c r="E129">
        <v>52.274999999999999</v>
      </c>
    </row>
    <row r="130" spans="1:5" x14ac:dyDescent="0.3">
      <c r="A130">
        <v>841</v>
      </c>
      <c r="B130" s="3">
        <v>996075</v>
      </c>
      <c r="C130" s="3">
        <v>996075</v>
      </c>
      <c r="D130">
        <v>0</v>
      </c>
      <c r="E130">
        <v>52.274999999999999</v>
      </c>
    </row>
    <row r="131" spans="1:5" x14ac:dyDescent="0.3">
      <c r="A131">
        <v>842</v>
      </c>
      <c r="B131" s="3">
        <v>8588006706116</v>
      </c>
      <c r="C131" s="3">
        <v>8588006706116</v>
      </c>
      <c r="D131">
        <v>0</v>
      </c>
      <c r="E131">
        <v>153.75</v>
      </c>
    </row>
    <row r="132" spans="1:5" x14ac:dyDescent="0.3">
      <c r="A132">
        <v>843</v>
      </c>
      <c r="B132" s="3">
        <v>8588006706963</v>
      </c>
      <c r="C132" s="3">
        <v>8588006706963</v>
      </c>
      <c r="D132">
        <v>0</v>
      </c>
      <c r="E132">
        <v>95.75</v>
      </c>
    </row>
    <row r="133" spans="1:5" x14ac:dyDescent="0.3">
      <c r="A133">
        <v>852</v>
      </c>
      <c r="B133" s="3">
        <v>84</v>
      </c>
      <c r="D133">
        <v>0</v>
      </c>
      <c r="E133">
        <v>1606.61</v>
      </c>
    </row>
    <row r="134" spans="1:5" x14ac:dyDescent="0.3">
      <c r="A134">
        <v>860</v>
      </c>
      <c r="B134" s="3">
        <v>85</v>
      </c>
      <c r="D134">
        <v>0</v>
      </c>
      <c r="E134">
        <v>1606.61</v>
      </c>
    </row>
    <row r="135" spans="1:5" x14ac:dyDescent="0.3">
      <c r="A135">
        <v>866</v>
      </c>
      <c r="B135" s="3">
        <v>86</v>
      </c>
      <c r="C135" s="3">
        <v>86</v>
      </c>
      <c r="D135">
        <v>0</v>
      </c>
      <c r="E135">
        <v>168.499</v>
      </c>
    </row>
    <row r="136" spans="1:5" x14ac:dyDescent="0.3">
      <c r="A136">
        <v>869</v>
      </c>
      <c r="B136" s="3">
        <v>87</v>
      </c>
      <c r="C136" s="3">
        <v>87</v>
      </c>
      <c r="D136">
        <v>0</v>
      </c>
      <c r="E136">
        <v>164.97800000000001</v>
      </c>
    </row>
    <row r="137" spans="1:5" x14ac:dyDescent="0.3">
      <c r="A137">
        <v>871</v>
      </c>
      <c r="B137" s="3">
        <v>88</v>
      </c>
      <c r="C137" s="3">
        <v>88</v>
      </c>
      <c r="D137">
        <v>0</v>
      </c>
      <c r="E137">
        <v>185.119</v>
      </c>
    </row>
    <row r="138" spans="1:5" x14ac:dyDescent="0.3">
      <c r="A138">
        <v>872</v>
      </c>
      <c r="B138" s="3">
        <v>89</v>
      </c>
      <c r="D138">
        <v>1</v>
      </c>
      <c r="E138">
        <v>1096.2449999999999</v>
      </c>
    </row>
    <row r="139" spans="1:5" x14ac:dyDescent="0.3">
      <c r="A139">
        <v>886</v>
      </c>
      <c r="B139" s="3">
        <v>90</v>
      </c>
      <c r="D139">
        <v>1</v>
      </c>
      <c r="E139">
        <v>1019.745</v>
      </c>
    </row>
    <row r="140" spans="1:5" x14ac:dyDescent="0.3">
      <c r="A140">
        <v>900</v>
      </c>
      <c r="B140" s="3">
        <v>91</v>
      </c>
      <c r="D140">
        <v>3</v>
      </c>
      <c r="E140">
        <v>1096.2449999999999</v>
      </c>
    </row>
    <row r="141" spans="1:5" x14ac:dyDescent="0.3">
      <c r="A141">
        <v>914</v>
      </c>
      <c r="B141" s="3">
        <v>92</v>
      </c>
      <c r="D141">
        <v>1</v>
      </c>
      <c r="E141">
        <v>978.49900000000002</v>
      </c>
    </row>
    <row r="142" spans="1:5" x14ac:dyDescent="0.3">
      <c r="A142">
        <v>942</v>
      </c>
      <c r="B142" s="3">
        <v>94</v>
      </c>
      <c r="D142">
        <v>0</v>
      </c>
      <c r="E142">
        <v>978.49900000000002</v>
      </c>
    </row>
    <row r="143" spans="1:5" x14ac:dyDescent="0.3">
      <c r="A143">
        <v>956</v>
      </c>
      <c r="B143" s="3">
        <v>95</v>
      </c>
      <c r="D143">
        <v>1</v>
      </c>
      <c r="E143">
        <v>978.49900000000002</v>
      </c>
    </row>
    <row r="144" spans="1:5" x14ac:dyDescent="0.3">
      <c r="A144">
        <v>970</v>
      </c>
      <c r="B144" s="3">
        <v>96</v>
      </c>
      <c r="D144">
        <v>0</v>
      </c>
      <c r="E144">
        <v>978</v>
      </c>
    </row>
    <row r="145" spans="1:5" x14ac:dyDescent="0.3">
      <c r="A145">
        <v>980</v>
      </c>
      <c r="B145" s="3">
        <v>97</v>
      </c>
      <c r="D145">
        <v>0</v>
      </c>
      <c r="E145">
        <v>1093</v>
      </c>
    </row>
    <row r="146" spans="1:5" x14ac:dyDescent="0.3">
      <c r="A146">
        <v>988</v>
      </c>
      <c r="B146" s="3">
        <v>98</v>
      </c>
      <c r="D146">
        <v>0</v>
      </c>
      <c r="E146">
        <v>1036</v>
      </c>
    </row>
    <row r="147" spans="1:5" x14ac:dyDescent="0.3">
      <c r="A147">
        <v>996</v>
      </c>
      <c r="B147" s="3">
        <v>99</v>
      </c>
      <c r="D147">
        <v>0</v>
      </c>
      <c r="E147">
        <v>1174</v>
      </c>
    </row>
    <row r="148" spans="1:5" x14ac:dyDescent="0.3">
      <c r="A148">
        <v>1001</v>
      </c>
      <c r="B148" s="3">
        <v>100</v>
      </c>
      <c r="D148">
        <v>0</v>
      </c>
      <c r="E148">
        <v>1174</v>
      </c>
    </row>
    <row r="149" spans="1:5" x14ac:dyDescent="0.3">
      <c r="A149">
        <v>1006</v>
      </c>
      <c r="B149" s="3">
        <v>101</v>
      </c>
      <c r="D149">
        <v>0</v>
      </c>
      <c r="E149">
        <v>2050</v>
      </c>
    </row>
    <row r="150" spans="1:5" x14ac:dyDescent="0.3">
      <c r="A150">
        <v>1013</v>
      </c>
      <c r="B150" s="3">
        <v>102</v>
      </c>
      <c r="D150">
        <v>0</v>
      </c>
      <c r="E150">
        <v>1093</v>
      </c>
    </row>
    <row r="151" spans="1:5" x14ac:dyDescent="0.3">
      <c r="A151">
        <v>1027</v>
      </c>
      <c r="B151" s="3">
        <v>103</v>
      </c>
      <c r="D151">
        <v>0</v>
      </c>
      <c r="E151">
        <v>1093</v>
      </c>
    </row>
    <row r="152" spans="1:5" x14ac:dyDescent="0.3">
      <c r="A152">
        <v>1039</v>
      </c>
      <c r="B152" s="3">
        <v>104</v>
      </c>
      <c r="D152">
        <v>0</v>
      </c>
      <c r="E152">
        <v>1036</v>
      </c>
    </row>
    <row r="153" spans="1:5" x14ac:dyDescent="0.3">
      <c r="A153">
        <v>1044</v>
      </c>
      <c r="B153" s="3">
        <v>105</v>
      </c>
      <c r="D153">
        <v>0</v>
      </c>
      <c r="E153">
        <v>1036</v>
      </c>
    </row>
    <row r="154" spans="1:5" x14ac:dyDescent="0.3">
      <c r="A154">
        <v>1047</v>
      </c>
      <c r="B154" s="3">
        <v>106</v>
      </c>
      <c r="D154">
        <v>0</v>
      </c>
      <c r="E154">
        <v>1036</v>
      </c>
    </row>
    <row r="155" spans="1:5" x14ac:dyDescent="0.3">
      <c r="A155">
        <v>1049</v>
      </c>
      <c r="B155" s="3">
        <v>107</v>
      </c>
      <c r="D155">
        <v>0</v>
      </c>
      <c r="E155">
        <v>1912.4</v>
      </c>
    </row>
    <row r="156" spans="1:5" x14ac:dyDescent="0.3">
      <c r="A156">
        <v>1057</v>
      </c>
      <c r="B156" s="3">
        <v>108</v>
      </c>
      <c r="D156">
        <v>0</v>
      </c>
      <c r="E156">
        <v>2148.63</v>
      </c>
    </row>
    <row r="157" spans="1:5" x14ac:dyDescent="0.3">
      <c r="A157">
        <v>1068</v>
      </c>
      <c r="B157" s="3">
        <v>109</v>
      </c>
      <c r="D157">
        <v>0</v>
      </c>
      <c r="E157">
        <v>2148.63</v>
      </c>
    </row>
    <row r="158" spans="1:5" x14ac:dyDescent="0.3">
      <c r="A158">
        <v>1078</v>
      </c>
      <c r="B158" s="3">
        <v>110</v>
      </c>
      <c r="D158">
        <v>0</v>
      </c>
      <c r="E158">
        <v>1582.44</v>
      </c>
    </row>
    <row r="159" spans="1:5" x14ac:dyDescent="0.3">
      <c r="A159">
        <v>1089</v>
      </c>
      <c r="B159" s="3">
        <v>111</v>
      </c>
      <c r="D159">
        <v>0</v>
      </c>
      <c r="E159">
        <v>1208.3050000000001</v>
      </c>
    </row>
    <row r="160" spans="1:5" x14ac:dyDescent="0.3">
      <c r="A160">
        <v>1100</v>
      </c>
      <c r="B160" s="3">
        <v>112</v>
      </c>
      <c r="D160">
        <v>0</v>
      </c>
      <c r="E160">
        <v>1574.857</v>
      </c>
    </row>
    <row r="161" spans="1:5" x14ac:dyDescent="0.3">
      <c r="A161">
        <v>1121</v>
      </c>
      <c r="B161" s="3">
        <v>115</v>
      </c>
      <c r="D161">
        <v>0</v>
      </c>
      <c r="E161">
        <v>943</v>
      </c>
    </row>
    <row r="162" spans="1:5" x14ac:dyDescent="0.3">
      <c r="A162">
        <v>1125</v>
      </c>
      <c r="B162" s="3">
        <v>116</v>
      </c>
      <c r="D162">
        <v>0</v>
      </c>
      <c r="E162">
        <v>1491.4949999999999</v>
      </c>
    </row>
    <row r="163" spans="1:5" x14ac:dyDescent="0.3">
      <c r="A163">
        <v>1128</v>
      </c>
      <c r="B163" s="3">
        <v>117</v>
      </c>
      <c r="D163">
        <v>0</v>
      </c>
      <c r="E163">
        <v>1491.4949999999999</v>
      </c>
    </row>
    <row r="164" spans="1:5" x14ac:dyDescent="0.3">
      <c r="A164">
        <v>1137</v>
      </c>
      <c r="B164" s="3">
        <v>118</v>
      </c>
      <c r="D164">
        <v>0</v>
      </c>
      <c r="E164">
        <v>889.68499999999995</v>
      </c>
    </row>
    <row r="165" spans="1:5" x14ac:dyDescent="0.3">
      <c r="A165">
        <v>1144</v>
      </c>
      <c r="B165" s="3">
        <v>119</v>
      </c>
      <c r="D165">
        <v>0</v>
      </c>
      <c r="E165">
        <v>689</v>
      </c>
    </row>
    <row r="166" spans="1:5" x14ac:dyDescent="0.3">
      <c r="A166">
        <v>1152</v>
      </c>
      <c r="B166" s="3">
        <v>120</v>
      </c>
      <c r="D166">
        <v>0</v>
      </c>
      <c r="E166">
        <v>689</v>
      </c>
    </row>
    <row r="167" spans="1:5" x14ac:dyDescent="0.3">
      <c r="A167">
        <v>1160</v>
      </c>
      <c r="B167" s="3">
        <v>121</v>
      </c>
      <c r="D167">
        <v>1</v>
      </c>
      <c r="E167">
        <v>663</v>
      </c>
    </row>
    <row r="168" spans="1:5" x14ac:dyDescent="0.3">
      <c r="A168">
        <v>1164</v>
      </c>
      <c r="B168" s="3">
        <v>122</v>
      </c>
      <c r="D168">
        <v>0</v>
      </c>
      <c r="E168">
        <v>750</v>
      </c>
    </row>
    <row r="169" spans="1:5" x14ac:dyDescent="0.3">
      <c r="A169">
        <v>1170</v>
      </c>
      <c r="B169" s="3">
        <v>123</v>
      </c>
      <c r="D169">
        <v>0</v>
      </c>
      <c r="E169">
        <v>702</v>
      </c>
    </row>
    <row r="170" spans="1:5" x14ac:dyDescent="0.3">
      <c r="A170">
        <v>1173</v>
      </c>
      <c r="B170" s="3">
        <v>124</v>
      </c>
      <c r="D170">
        <v>0</v>
      </c>
      <c r="E170">
        <v>702</v>
      </c>
    </row>
    <row r="171" spans="1:5" x14ac:dyDescent="0.3">
      <c r="A171">
        <v>1175</v>
      </c>
      <c r="B171" s="3">
        <v>125</v>
      </c>
      <c r="D171">
        <v>0</v>
      </c>
      <c r="E171">
        <v>750</v>
      </c>
    </row>
    <row r="172" spans="1:5" x14ac:dyDescent="0.3">
      <c r="A172">
        <v>1179</v>
      </c>
      <c r="B172" s="3">
        <v>126</v>
      </c>
      <c r="D172">
        <v>0</v>
      </c>
      <c r="E172">
        <v>750</v>
      </c>
    </row>
    <row r="173" spans="1:5" x14ac:dyDescent="0.3">
      <c r="A173">
        <v>1185</v>
      </c>
      <c r="B173" s="3">
        <v>127</v>
      </c>
      <c r="D173">
        <v>0</v>
      </c>
      <c r="E173">
        <v>750</v>
      </c>
    </row>
    <row r="174" spans="1:5" x14ac:dyDescent="0.3">
      <c r="A174">
        <v>1191</v>
      </c>
      <c r="B174" s="3">
        <v>128</v>
      </c>
      <c r="D174">
        <v>1</v>
      </c>
      <c r="E174">
        <v>775</v>
      </c>
    </row>
    <row r="175" spans="1:5" x14ac:dyDescent="0.3">
      <c r="A175">
        <v>1201</v>
      </c>
      <c r="B175" s="3">
        <v>129</v>
      </c>
      <c r="D175">
        <v>0</v>
      </c>
      <c r="E175">
        <v>775</v>
      </c>
    </row>
    <row r="176" spans="1:5" x14ac:dyDescent="0.3">
      <c r="A176">
        <v>1208</v>
      </c>
      <c r="B176" s="3">
        <v>130</v>
      </c>
      <c r="D176">
        <v>1</v>
      </c>
      <c r="E176">
        <v>800</v>
      </c>
    </row>
    <row r="177" spans="1:5" x14ac:dyDescent="0.3">
      <c r="A177">
        <v>1218</v>
      </c>
      <c r="B177" s="3">
        <v>131</v>
      </c>
      <c r="D177">
        <v>0</v>
      </c>
      <c r="E177">
        <v>750</v>
      </c>
    </row>
    <row r="178" spans="1:5" x14ac:dyDescent="0.3">
      <c r="A178">
        <v>1228</v>
      </c>
      <c r="B178" s="3">
        <v>132</v>
      </c>
      <c r="D178">
        <v>0</v>
      </c>
      <c r="E178">
        <v>462.5</v>
      </c>
    </row>
    <row r="179" spans="1:5" x14ac:dyDescent="0.3">
      <c r="A179">
        <v>1235</v>
      </c>
      <c r="B179" s="3">
        <v>133</v>
      </c>
      <c r="D179">
        <v>2</v>
      </c>
      <c r="E179">
        <v>437.5</v>
      </c>
    </row>
    <row r="180" spans="1:5" x14ac:dyDescent="0.3">
      <c r="A180">
        <v>1242</v>
      </c>
      <c r="B180" s="3">
        <v>134</v>
      </c>
      <c r="D180">
        <v>5</v>
      </c>
      <c r="E180">
        <v>441</v>
      </c>
    </row>
    <row r="181" spans="1:5" x14ac:dyDescent="0.3">
      <c r="A181">
        <v>1249</v>
      </c>
      <c r="B181" s="3">
        <v>135</v>
      </c>
      <c r="D181">
        <v>1</v>
      </c>
      <c r="E181">
        <v>416</v>
      </c>
    </row>
    <row r="182" spans="1:5" x14ac:dyDescent="0.3">
      <c r="A182">
        <v>1256</v>
      </c>
      <c r="B182" s="3">
        <v>136</v>
      </c>
      <c r="D182">
        <v>0</v>
      </c>
      <c r="E182">
        <v>715</v>
      </c>
    </row>
    <row r="183" spans="1:5" x14ac:dyDescent="0.3">
      <c r="A183">
        <v>1259</v>
      </c>
      <c r="B183" s="3">
        <v>137</v>
      </c>
      <c r="D183">
        <v>0</v>
      </c>
      <c r="E183">
        <v>408</v>
      </c>
    </row>
    <row r="184" spans="1:5" x14ac:dyDescent="0.3">
      <c r="A184">
        <v>1266</v>
      </c>
      <c r="B184" s="3">
        <v>138</v>
      </c>
      <c r="D184">
        <v>4</v>
      </c>
      <c r="E184">
        <v>424</v>
      </c>
    </row>
    <row r="185" spans="1:5" x14ac:dyDescent="0.3">
      <c r="A185">
        <v>1283</v>
      </c>
      <c r="B185" s="3">
        <v>140</v>
      </c>
      <c r="D185">
        <v>2</v>
      </c>
      <c r="E185">
        <v>554</v>
      </c>
    </row>
    <row r="186" spans="1:5" x14ac:dyDescent="0.3">
      <c r="A186">
        <v>1293</v>
      </c>
      <c r="B186" s="3">
        <v>141</v>
      </c>
      <c r="D186">
        <v>0</v>
      </c>
      <c r="E186">
        <v>549</v>
      </c>
    </row>
    <row r="187" spans="1:5" x14ac:dyDescent="0.3">
      <c r="A187">
        <v>1300</v>
      </c>
      <c r="B187" s="3">
        <v>142</v>
      </c>
      <c r="D187">
        <v>0</v>
      </c>
      <c r="E187">
        <v>549</v>
      </c>
    </row>
    <row r="188" spans="1:5" x14ac:dyDescent="0.3">
      <c r="A188">
        <v>1307</v>
      </c>
      <c r="B188" s="3">
        <v>143</v>
      </c>
      <c r="D188">
        <v>0</v>
      </c>
      <c r="E188">
        <v>750</v>
      </c>
    </row>
    <row r="189" spans="1:5" x14ac:dyDescent="0.3">
      <c r="A189">
        <v>1308</v>
      </c>
      <c r="B189" s="3">
        <v>144</v>
      </c>
      <c r="D189">
        <v>0</v>
      </c>
      <c r="E189">
        <v>539</v>
      </c>
    </row>
    <row r="190" spans="1:5" x14ac:dyDescent="0.3">
      <c r="A190">
        <v>1326</v>
      </c>
      <c r="B190" s="3">
        <v>145</v>
      </c>
      <c r="D190">
        <v>0</v>
      </c>
      <c r="E190">
        <v>790</v>
      </c>
    </row>
    <row r="191" spans="1:5" x14ac:dyDescent="0.3">
      <c r="A191">
        <v>1332</v>
      </c>
      <c r="B191" s="3">
        <v>146</v>
      </c>
      <c r="D191">
        <v>1</v>
      </c>
      <c r="E191">
        <v>539</v>
      </c>
    </row>
    <row r="192" spans="1:5" x14ac:dyDescent="0.3">
      <c r="A192">
        <v>1344</v>
      </c>
      <c r="B192" s="3">
        <v>147</v>
      </c>
      <c r="D192">
        <v>1</v>
      </c>
      <c r="E192">
        <v>539</v>
      </c>
    </row>
    <row r="193" spans="1:5" x14ac:dyDescent="0.3">
      <c r="A193">
        <v>1356</v>
      </c>
      <c r="B193" s="3">
        <v>148</v>
      </c>
      <c r="D193">
        <v>1</v>
      </c>
      <c r="E193">
        <v>589</v>
      </c>
    </row>
    <row r="194" spans="1:5" x14ac:dyDescent="0.3">
      <c r="A194">
        <v>1366</v>
      </c>
      <c r="B194" s="3">
        <v>149</v>
      </c>
      <c r="D194">
        <v>0</v>
      </c>
      <c r="E194">
        <v>1237.5</v>
      </c>
    </row>
    <row r="195" spans="1:5" x14ac:dyDescent="0.3">
      <c r="A195">
        <v>1372</v>
      </c>
      <c r="B195" s="3">
        <v>150</v>
      </c>
      <c r="D195">
        <v>0</v>
      </c>
      <c r="E195">
        <v>1237.5</v>
      </c>
    </row>
    <row r="196" spans="1:5" x14ac:dyDescent="0.3">
      <c r="A196">
        <v>1378</v>
      </c>
      <c r="B196" s="3">
        <v>151</v>
      </c>
      <c r="D196">
        <v>0</v>
      </c>
      <c r="E196">
        <v>2345</v>
      </c>
    </row>
    <row r="197" spans="1:5" x14ac:dyDescent="0.3">
      <c r="A197">
        <v>1404</v>
      </c>
      <c r="B197" s="3">
        <v>155</v>
      </c>
      <c r="D197">
        <v>0</v>
      </c>
      <c r="E197">
        <v>589</v>
      </c>
    </row>
    <row r="198" spans="1:5" x14ac:dyDescent="0.3">
      <c r="A198">
        <v>1414</v>
      </c>
      <c r="B198" s="3">
        <v>156</v>
      </c>
      <c r="D198">
        <v>0</v>
      </c>
      <c r="E198">
        <v>589</v>
      </c>
    </row>
    <row r="199" spans="1:5" x14ac:dyDescent="0.3">
      <c r="A199">
        <v>1424</v>
      </c>
      <c r="B199" s="3">
        <v>157</v>
      </c>
      <c r="D199">
        <v>0</v>
      </c>
      <c r="E199">
        <v>589</v>
      </c>
    </row>
    <row r="200" spans="1:5" x14ac:dyDescent="0.3">
      <c r="A200">
        <v>1436</v>
      </c>
      <c r="B200" s="3">
        <v>158</v>
      </c>
      <c r="D200">
        <v>0</v>
      </c>
      <c r="E200">
        <v>549</v>
      </c>
    </row>
    <row r="201" spans="1:5" x14ac:dyDescent="0.3">
      <c r="A201">
        <v>1445</v>
      </c>
      <c r="B201" s="3">
        <v>159</v>
      </c>
      <c r="D201">
        <v>0</v>
      </c>
      <c r="E201">
        <v>574</v>
      </c>
    </row>
    <row r="202" spans="1:5" x14ac:dyDescent="0.3">
      <c r="A202">
        <v>1454</v>
      </c>
      <c r="B202" s="3">
        <v>160</v>
      </c>
      <c r="D202">
        <v>0</v>
      </c>
      <c r="E202">
        <v>519</v>
      </c>
    </row>
    <row r="203" spans="1:5" x14ac:dyDescent="0.3">
      <c r="A203">
        <v>1464</v>
      </c>
      <c r="B203" s="3">
        <v>161</v>
      </c>
      <c r="D203">
        <v>3</v>
      </c>
      <c r="E203">
        <v>709</v>
      </c>
    </row>
    <row r="204" spans="1:5" x14ac:dyDescent="0.3">
      <c r="A204">
        <v>1474</v>
      </c>
      <c r="B204" s="3">
        <v>162</v>
      </c>
      <c r="D204">
        <v>3</v>
      </c>
      <c r="E204">
        <v>830</v>
      </c>
    </row>
    <row r="205" spans="1:5" x14ac:dyDescent="0.3">
      <c r="A205">
        <v>1482</v>
      </c>
      <c r="B205" s="3">
        <v>163</v>
      </c>
      <c r="D205">
        <v>6</v>
      </c>
      <c r="E205">
        <v>830</v>
      </c>
    </row>
    <row r="206" spans="1:5" x14ac:dyDescent="0.3">
      <c r="A206">
        <v>1491</v>
      </c>
      <c r="B206" s="3">
        <v>164</v>
      </c>
      <c r="D206">
        <v>0</v>
      </c>
      <c r="E206">
        <v>249</v>
      </c>
    </row>
    <row r="207" spans="1:5" x14ac:dyDescent="0.3">
      <c r="A207">
        <v>1503</v>
      </c>
      <c r="B207" s="3">
        <v>166</v>
      </c>
      <c r="D207">
        <v>2</v>
      </c>
      <c r="E207">
        <v>239</v>
      </c>
    </row>
    <row r="208" spans="1:5" x14ac:dyDescent="0.3">
      <c r="A208">
        <v>1515</v>
      </c>
      <c r="B208" s="3">
        <v>167</v>
      </c>
      <c r="D208">
        <v>0</v>
      </c>
      <c r="E208">
        <v>549</v>
      </c>
    </row>
    <row r="209" spans="1:5" x14ac:dyDescent="0.3">
      <c r="A209">
        <v>1523</v>
      </c>
      <c r="B209" s="3">
        <v>168</v>
      </c>
      <c r="C209" s="3">
        <v>168</v>
      </c>
      <c r="D209">
        <v>0</v>
      </c>
      <c r="E209">
        <v>160</v>
      </c>
    </row>
    <row r="210" spans="1:5" x14ac:dyDescent="0.3">
      <c r="A210">
        <v>1524</v>
      </c>
      <c r="B210" s="3">
        <v>169</v>
      </c>
      <c r="D210">
        <v>0</v>
      </c>
      <c r="E210">
        <v>549</v>
      </c>
    </row>
    <row r="211" spans="1:5" x14ac:dyDescent="0.3">
      <c r="A211">
        <v>1534</v>
      </c>
      <c r="B211" s="3">
        <v>170</v>
      </c>
      <c r="C211" s="3">
        <v>170</v>
      </c>
      <c r="D211">
        <v>0</v>
      </c>
      <c r="E211">
        <v>125.19</v>
      </c>
    </row>
    <row r="212" spans="1:5" x14ac:dyDescent="0.3">
      <c r="A212">
        <v>1538</v>
      </c>
      <c r="B212" s="3">
        <v>172</v>
      </c>
      <c r="C212" s="3">
        <v>172</v>
      </c>
      <c r="D212">
        <v>0</v>
      </c>
      <c r="E212">
        <v>126.47799999999999</v>
      </c>
    </row>
    <row r="213" spans="1:5" x14ac:dyDescent="0.3">
      <c r="A213">
        <v>1539</v>
      </c>
      <c r="B213" s="3">
        <v>171</v>
      </c>
      <c r="D213">
        <v>0</v>
      </c>
      <c r="E213">
        <v>549</v>
      </c>
    </row>
    <row r="214" spans="1:5" x14ac:dyDescent="0.3">
      <c r="A214">
        <v>1549</v>
      </c>
      <c r="B214" s="3">
        <v>174</v>
      </c>
      <c r="D214">
        <v>0</v>
      </c>
      <c r="E214">
        <v>549</v>
      </c>
    </row>
    <row r="215" spans="1:5" x14ac:dyDescent="0.3">
      <c r="A215">
        <v>1550</v>
      </c>
      <c r="B215" s="3">
        <v>173</v>
      </c>
      <c r="C215" s="3">
        <v>173</v>
      </c>
      <c r="D215">
        <v>0</v>
      </c>
      <c r="E215">
        <v>128.96100000000001</v>
      </c>
    </row>
    <row r="216" spans="1:5" x14ac:dyDescent="0.3">
      <c r="A216">
        <v>1553</v>
      </c>
      <c r="B216" s="3">
        <v>175</v>
      </c>
      <c r="C216" s="3">
        <v>175</v>
      </c>
      <c r="D216">
        <v>0</v>
      </c>
      <c r="E216">
        <v>125.58</v>
      </c>
    </row>
    <row r="217" spans="1:5" x14ac:dyDescent="0.3">
      <c r="A217">
        <v>1557</v>
      </c>
      <c r="B217" s="3">
        <v>176</v>
      </c>
      <c r="C217" s="3">
        <v>176</v>
      </c>
      <c r="D217">
        <v>0</v>
      </c>
      <c r="E217">
        <v>125.58</v>
      </c>
    </row>
    <row r="218" spans="1:5" x14ac:dyDescent="0.3">
      <c r="A218">
        <v>1569</v>
      </c>
      <c r="B218" s="3">
        <v>177</v>
      </c>
      <c r="C218" s="3">
        <v>177</v>
      </c>
      <c r="D218">
        <v>0</v>
      </c>
      <c r="E218">
        <v>125.19</v>
      </c>
    </row>
    <row r="219" spans="1:5" x14ac:dyDescent="0.3">
      <c r="A219">
        <v>1573</v>
      </c>
      <c r="B219" s="3">
        <v>178</v>
      </c>
      <c r="C219" s="3">
        <v>178</v>
      </c>
      <c r="D219">
        <v>0</v>
      </c>
      <c r="E219">
        <v>189.72200000000001</v>
      </c>
    </row>
    <row r="220" spans="1:5" x14ac:dyDescent="0.3">
      <c r="A220">
        <v>1576</v>
      </c>
      <c r="B220" s="3">
        <v>179</v>
      </c>
      <c r="C220" s="3">
        <v>179</v>
      </c>
      <c r="D220">
        <v>0</v>
      </c>
      <c r="E220">
        <v>185.119</v>
      </c>
    </row>
    <row r="221" spans="1:5" x14ac:dyDescent="0.3">
      <c r="A221">
        <v>1579</v>
      </c>
      <c r="B221" s="3">
        <v>180</v>
      </c>
      <c r="D221">
        <v>0</v>
      </c>
      <c r="E221">
        <v>579</v>
      </c>
    </row>
    <row r="222" spans="1:5" x14ac:dyDescent="0.3">
      <c r="A222">
        <v>1581</v>
      </c>
      <c r="B222" s="3">
        <v>181</v>
      </c>
      <c r="C222" s="3">
        <v>181</v>
      </c>
      <c r="D222">
        <v>0</v>
      </c>
      <c r="E222">
        <v>189.72200000000001</v>
      </c>
    </row>
    <row r="223" spans="1:5" x14ac:dyDescent="0.3">
      <c r="A223">
        <v>1592</v>
      </c>
      <c r="B223" s="3">
        <v>182</v>
      </c>
      <c r="C223" s="3">
        <v>182</v>
      </c>
      <c r="D223">
        <v>0</v>
      </c>
      <c r="E223">
        <v>185.119</v>
      </c>
    </row>
    <row r="224" spans="1:5" x14ac:dyDescent="0.3">
      <c r="A224">
        <v>1595</v>
      </c>
      <c r="B224" s="3">
        <v>183</v>
      </c>
      <c r="D224">
        <v>0</v>
      </c>
      <c r="E224">
        <v>579</v>
      </c>
    </row>
    <row r="225" spans="1:5" x14ac:dyDescent="0.3">
      <c r="A225">
        <v>1605</v>
      </c>
      <c r="B225" s="3">
        <v>184</v>
      </c>
      <c r="C225" s="3">
        <v>184</v>
      </c>
      <c r="D225">
        <v>0</v>
      </c>
      <c r="E225">
        <v>189.72200000000001</v>
      </c>
    </row>
    <row r="226" spans="1:5" x14ac:dyDescent="0.3">
      <c r="A226">
        <v>1608</v>
      </c>
      <c r="B226" s="3">
        <v>185</v>
      </c>
      <c r="C226" s="3">
        <v>185</v>
      </c>
      <c r="D226">
        <v>0</v>
      </c>
      <c r="E226">
        <v>189.72200000000001</v>
      </c>
    </row>
    <row r="227" spans="1:5" x14ac:dyDescent="0.3">
      <c r="A227">
        <v>1611</v>
      </c>
      <c r="B227" s="3">
        <v>186</v>
      </c>
      <c r="D227">
        <v>0</v>
      </c>
      <c r="E227">
        <v>599</v>
      </c>
    </row>
    <row r="228" spans="1:5" x14ac:dyDescent="0.3">
      <c r="A228">
        <v>1619</v>
      </c>
      <c r="B228" s="3">
        <v>187</v>
      </c>
      <c r="D228">
        <v>0</v>
      </c>
      <c r="E228">
        <v>599</v>
      </c>
    </row>
    <row r="229" spans="1:5" x14ac:dyDescent="0.3">
      <c r="A229">
        <v>1627</v>
      </c>
      <c r="B229" s="3">
        <v>188</v>
      </c>
      <c r="D229">
        <v>0</v>
      </c>
      <c r="E229">
        <v>709</v>
      </c>
    </row>
    <row r="230" spans="1:5" x14ac:dyDescent="0.3">
      <c r="A230">
        <v>1637</v>
      </c>
      <c r="B230" s="3">
        <v>189</v>
      </c>
      <c r="D230">
        <v>0</v>
      </c>
      <c r="E230">
        <v>709</v>
      </c>
    </row>
    <row r="231" spans="1:5" x14ac:dyDescent="0.3">
      <c r="A231">
        <v>1647</v>
      </c>
      <c r="B231" s="3">
        <v>190</v>
      </c>
      <c r="D231">
        <v>2</v>
      </c>
      <c r="E231">
        <v>709</v>
      </c>
    </row>
    <row r="232" spans="1:5" x14ac:dyDescent="0.3">
      <c r="A232">
        <v>1657</v>
      </c>
      <c r="B232" s="3">
        <v>191</v>
      </c>
      <c r="D232">
        <v>1</v>
      </c>
      <c r="E232">
        <v>600</v>
      </c>
    </row>
    <row r="233" spans="1:5" x14ac:dyDescent="0.3">
      <c r="A233">
        <v>1675</v>
      </c>
      <c r="B233" s="3">
        <v>193</v>
      </c>
      <c r="D233">
        <v>0</v>
      </c>
      <c r="E233">
        <v>589</v>
      </c>
    </row>
    <row r="234" spans="1:5" x14ac:dyDescent="0.3">
      <c r="A234">
        <v>1682</v>
      </c>
      <c r="B234" s="3">
        <v>194</v>
      </c>
      <c r="D234">
        <v>1</v>
      </c>
      <c r="E234">
        <v>1000</v>
      </c>
    </row>
    <row r="235" spans="1:5" x14ac:dyDescent="0.3">
      <c r="A235">
        <v>1683</v>
      </c>
      <c r="B235" s="3">
        <v>195</v>
      </c>
      <c r="D235">
        <v>0</v>
      </c>
      <c r="E235">
        <v>1800</v>
      </c>
    </row>
    <row r="236" spans="1:5" x14ac:dyDescent="0.3">
      <c r="A236">
        <v>1701</v>
      </c>
      <c r="B236" s="3">
        <v>196</v>
      </c>
      <c r="D236">
        <v>0</v>
      </c>
      <c r="E236">
        <v>1000</v>
      </c>
    </row>
    <row r="237" spans="1:5" x14ac:dyDescent="0.3">
      <c r="A237">
        <v>1710</v>
      </c>
      <c r="B237" s="3">
        <v>198</v>
      </c>
      <c r="D237">
        <v>0</v>
      </c>
      <c r="E237">
        <v>930</v>
      </c>
    </row>
    <row r="238" spans="1:5" x14ac:dyDescent="0.3">
      <c r="A238">
        <v>1719</v>
      </c>
      <c r="B238" s="3">
        <v>197</v>
      </c>
      <c r="D238">
        <v>0</v>
      </c>
      <c r="E238">
        <v>1700</v>
      </c>
    </row>
    <row r="239" spans="1:5" x14ac:dyDescent="0.3">
      <c r="A239">
        <v>1730</v>
      </c>
      <c r="B239" s="3">
        <v>199</v>
      </c>
      <c r="D239">
        <v>0</v>
      </c>
      <c r="E239">
        <v>1100</v>
      </c>
    </row>
    <row r="240" spans="1:5" x14ac:dyDescent="0.3">
      <c r="A240">
        <v>1739</v>
      </c>
      <c r="B240" s="3">
        <v>200</v>
      </c>
      <c r="D240">
        <v>0</v>
      </c>
      <c r="E240">
        <v>1700</v>
      </c>
    </row>
    <row r="241" spans="1:5" x14ac:dyDescent="0.3">
      <c r="A241">
        <v>1752</v>
      </c>
      <c r="B241" s="3">
        <v>201</v>
      </c>
      <c r="D241">
        <v>0</v>
      </c>
      <c r="E241">
        <v>1100</v>
      </c>
    </row>
    <row r="242" spans="1:5" x14ac:dyDescent="0.3">
      <c r="A242">
        <v>1761</v>
      </c>
      <c r="B242" s="3">
        <v>202</v>
      </c>
      <c r="D242">
        <v>0</v>
      </c>
      <c r="E242">
        <v>1800</v>
      </c>
    </row>
    <row r="243" spans="1:5" x14ac:dyDescent="0.3">
      <c r="A243">
        <v>1774</v>
      </c>
      <c r="B243" s="3">
        <v>203</v>
      </c>
      <c r="D243">
        <v>0</v>
      </c>
      <c r="E243">
        <v>1700</v>
      </c>
    </row>
    <row r="244" spans="1:5" x14ac:dyDescent="0.3">
      <c r="A244">
        <v>1776</v>
      </c>
      <c r="B244" s="3">
        <v>204</v>
      </c>
      <c r="D244">
        <v>0</v>
      </c>
      <c r="E244">
        <v>0</v>
      </c>
    </row>
    <row r="245" spans="1:5" x14ac:dyDescent="0.3">
      <c r="A245">
        <v>1795</v>
      </c>
      <c r="B245" s="3">
        <v>205</v>
      </c>
      <c r="D245">
        <v>0</v>
      </c>
      <c r="E245">
        <v>930</v>
      </c>
    </row>
    <row r="246" spans="1:5" x14ac:dyDescent="0.3">
      <c r="A246">
        <v>1804</v>
      </c>
      <c r="B246" s="3">
        <v>207</v>
      </c>
      <c r="D246">
        <v>0</v>
      </c>
      <c r="E246">
        <v>1700</v>
      </c>
    </row>
    <row r="247" spans="1:5" x14ac:dyDescent="0.3">
      <c r="A247">
        <v>1805</v>
      </c>
      <c r="B247" s="3">
        <v>206</v>
      </c>
      <c r="D247">
        <v>0</v>
      </c>
      <c r="E247">
        <v>930</v>
      </c>
    </row>
    <row r="248" spans="1:5" x14ac:dyDescent="0.3">
      <c r="A248">
        <v>1823</v>
      </c>
      <c r="B248" s="3">
        <v>208</v>
      </c>
      <c r="D248">
        <v>0</v>
      </c>
      <c r="E248">
        <v>1447</v>
      </c>
    </row>
    <row r="249" spans="1:5" x14ac:dyDescent="0.3">
      <c r="A249">
        <v>1825</v>
      </c>
      <c r="B249" s="3">
        <v>209</v>
      </c>
      <c r="D249">
        <v>0</v>
      </c>
      <c r="E249">
        <v>1800</v>
      </c>
    </row>
    <row r="250" spans="1:5" x14ac:dyDescent="0.3">
      <c r="A250">
        <v>1838</v>
      </c>
      <c r="B250" s="3">
        <v>210</v>
      </c>
      <c r="D250">
        <v>0</v>
      </c>
      <c r="E250">
        <v>1800</v>
      </c>
    </row>
    <row r="251" spans="1:5" x14ac:dyDescent="0.3">
      <c r="A251">
        <v>1860</v>
      </c>
      <c r="B251" s="3">
        <v>211</v>
      </c>
      <c r="D251">
        <v>0</v>
      </c>
      <c r="E251">
        <v>1800</v>
      </c>
    </row>
    <row r="252" spans="1:5" x14ac:dyDescent="0.3">
      <c r="A252">
        <v>1871</v>
      </c>
      <c r="B252" s="3">
        <v>212</v>
      </c>
      <c r="D252">
        <v>2</v>
      </c>
      <c r="E252">
        <v>1650</v>
      </c>
    </row>
    <row r="253" spans="1:5" x14ac:dyDescent="0.3">
      <c r="A253">
        <v>1891</v>
      </c>
      <c r="B253" s="3">
        <v>214</v>
      </c>
      <c r="D253">
        <v>0</v>
      </c>
      <c r="E253">
        <v>1700</v>
      </c>
    </row>
    <row r="254" spans="1:5" x14ac:dyDescent="0.3">
      <c r="A254">
        <v>1902</v>
      </c>
      <c r="B254" s="3">
        <v>215</v>
      </c>
      <c r="D254">
        <v>0</v>
      </c>
      <c r="E254">
        <v>1750</v>
      </c>
    </row>
    <row r="255" spans="1:5" x14ac:dyDescent="0.3">
      <c r="A255">
        <v>1911</v>
      </c>
      <c r="B255" s="3">
        <v>216</v>
      </c>
      <c r="D255">
        <v>0</v>
      </c>
      <c r="E255">
        <v>1650</v>
      </c>
    </row>
    <row r="256" spans="1:5" x14ac:dyDescent="0.3">
      <c r="A256">
        <v>1953</v>
      </c>
      <c r="B256" s="3">
        <v>221</v>
      </c>
      <c r="D256">
        <v>0</v>
      </c>
      <c r="E256">
        <v>1700</v>
      </c>
    </row>
    <row r="257" spans="1:5" x14ac:dyDescent="0.3">
      <c r="A257">
        <v>1964</v>
      </c>
      <c r="B257" s="3">
        <v>222</v>
      </c>
      <c r="D257">
        <v>0</v>
      </c>
      <c r="E257">
        <v>2768</v>
      </c>
    </row>
    <row r="258" spans="1:5" x14ac:dyDescent="0.3">
      <c r="A258">
        <v>1978</v>
      </c>
      <c r="B258" s="3">
        <v>224</v>
      </c>
      <c r="D258">
        <v>0</v>
      </c>
      <c r="E258">
        <v>1878</v>
      </c>
    </row>
    <row r="259" spans="1:5" x14ac:dyDescent="0.3">
      <c r="A259">
        <v>1993</v>
      </c>
      <c r="B259" s="3">
        <v>226</v>
      </c>
      <c r="D259">
        <v>0</v>
      </c>
      <c r="E259">
        <v>1447</v>
      </c>
    </row>
    <row r="260" spans="1:5" x14ac:dyDescent="0.3">
      <c r="A260">
        <v>2009</v>
      </c>
      <c r="B260" s="3">
        <v>229</v>
      </c>
      <c r="D260">
        <v>0</v>
      </c>
      <c r="E260">
        <v>3428</v>
      </c>
    </row>
    <row r="261" spans="1:5" x14ac:dyDescent="0.3">
      <c r="A261">
        <v>2019</v>
      </c>
      <c r="B261" s="3">
        <v>231</v>
      </c>
      <c r="D261">
        <v>0</v>
      </c>
      <c r="E261">
        <v>3428</v>
      </c>
    </row>
    <row r="262" spans="1:5" x14ac:dyDescent="0.3">
      <c r="A262">
        <v>2028</v>
      </c>
      <c r="B262" s="3">
        <v>233</v>
      </c>
      <c r="D262">
        <v>0</v>
      </c>
      <c r="E262">
        <v>3229</v>
      </c>
    </row>
    <row r="263" spans="1:5" x14ac:dyDescent="0.3">
      <c r="A263">
        <v>2054</v>
      </c>
      <c r="B263" s="3">
        <v>237</v>
      </c>
      <c r="D263">
        <v>0</v>
      </c>
      <c r="E263">
        <v>1750</v>
      </c>
    </row>
    <row r="264" spans="1:5" x14ac:dyDescent="0.3">
      <c r="A264">
        <v>2061</v>
      </c>
      <c r="B264" s="3">
        <v>238</v>
      </c>
      <c r="D264">
        <v>5</v>
      </c>
      <c r="E264">
        <v>423.33</v>
      </c>
    </row>
    <row r="265" spans="1:5" x14ac:dyDescent="0.3">
      <c r="A265">
        <v>2079</v>
      </c>
      <c r="B265" s="3">
        <v>225</v>
      </c>
      <c r="D265">
        <v>0</v>
      </c>
      <c r="E265">
        <v>1993.4</v>
      </c>
    </row>
    <row r="266" spans="1:5" x14ac:dyDescent="0.3">
      <c r="A266">
        <v>2080</v>
      </c>
      <c r="B266" s="3">
        <v>239</v>
      </c>
      <c r="D266">
        <v>3</v>
      </c>
      <c r="E266">
        <v>423.33</v>
      </c>
    </row>
    <row r="267" spans="1:5" x14ac:dyDescent="0.3">
      <c r="A267">
        <v>2101</v>
      </c>
      <c r="B267" s="3">
        <v>227</v>
      </c>
      <c r="D267">
        <v>0</v>
      </c>
      <c r="E267">
        <v>1148</v>
      </c>
    </row>
    <row r="268" spans="1:5" x14ac:dyDescent="0.3">
      <c r="A268">
        <v>2118</v>
      </c>
      <c r="B268" s="3">
        <v>241</v>
      </c>
      <c r="D268">
        <v>0</v>
      </c>
      <c r="E268">
        <v>1995</v>
      </c>
    </row>
    <row r="269" spans="1:5" x14ac:dyDescent="0.3">
      <c r="A269">
        <v>2132</v>
      </c>
      <c r="B269" s="3">
        <v>244</v>
      </c>
      <c r="D269">
        <v>0</v>
      </c>
      <c r="E269">
        <v>2023.14</v>
      </c>
    </row>
    <row r="270" spans="1:5" x14ac:dyDescent="0.3">
      <c r="A270">
        <v>2139</v>
      </c>
      <c r="B270" s="3">
        <v>245</v>
      </c>
      <c r="D270">
        <v>0</v>
      </c>
      <c r="E270">
        <v>355.74</v>
      </c>
    </row>
    <row r="271" spans="1:5" x14ac:dyDescent="0.3">
      <c r="A271">
        <v>2158</v>
      </c>
      <c r="B271" s="3">
        <v>246</v>
      </c>
      <c r="D271">
        <v>0</v>
      </c>
      <c r="E271">
        <v>1215.7</v>
      </c>
    </row>
    <row r="272" spans="1:5" x14ac:dyDescent="0.3">
      <c r="A272">
        <v>2166</v>
      </c>
      <c r="B272" s="3">
        <v>247</v>
      </c>
      <c r="D272">
        <v>0</v>
      </c>
      <c r="E272">
        <v>2614.1</v>
      </c>
    </row>
    <row r="273" spans="1:5" x14ac:dyDescent="0.3">
      <c r="A273">
        <v>2180</v>
      </c>
      <c r="B273" s="3">
        <v>249</v>
      </c>
      <c r="D273">
        <v>0</v>
      </c>
      <c r="E273">
        <v>2614.1</v>
      </c>
    </row>
    <row r="274" spans="1:5" x14ac:dyDescent="0.3">
      <c r="A274">
        <v>2193</v>
      </c>
      <c r="B274" s="3">
        <v>251</v>
      </c>
      <c r="D274">
        <v>0</v>
      </c>
      <c r="E274">
        <v>2090.34</v>
      </c>
    </row>
    <row r="275" spans="1:5" x14ac:dyDescent="0.3">
      <c r="A275">
        <v>2204</v>
      </c>
      <c r="B275" s="3">
        <v>253</v>
      </c>
      <c r="D275">
        <v>0</v>
      </c>
      <c r="E275">
        <v>2146.3000000000002</v>
      </c>
    </row>
    <row r="276" spans="1:5" x14ac:dyDescent="0.3">
      <c r="A276">
        <v>2210</v>
      </c>
      <c r="B276" s="3">
        <v>254</v>
      </c>
      <c r="D276">
        <v>1</v>
      </c>
      <c r="E276">
        <v>355.74</v>
      </c>
    </row>
    <row r="277" spans="1:5" x14ac:dyDescent="0.3">
      <c r="A277">
        <v>2220</v>
      </c>
      <c r="B277" s="3">
        <v>255</v>
      </c>
      <c r="D277">
        <v>0</v>
      </c>
      <c r="E277">
        <v>1760</v>
      </c>
    </row>
    <row r="278" spans="1:5" x14ac:dyDescent="0.3">
      <c r="A278">
        <v>2222</v>
      </c>
      <c r="B278" s="3">
        <v>256</v>
      </c>
      <c r="D278">
        <v>0</v>
      </c>
      <c r="E278">
        <v>355.74</v>
      </c>
    </row>
    <row r="279" spans="1:5" x14ac:dyDescent="0.3">
      <c r="A279">
        <v>2239</v>
      </c>
      <c r="B279" s="3">
        <v>258</v>
      </c>
      <c r="D279">
        <v>0</v>
      </c>
      <c r="E279">
        <v>355.74</v>
      </c>
    </row>
    <row r="280" spans="1:5" x14ac:dyDescent="0.3">
      <c r="A280">
        <v>2257</v>
      </c>
      <c r="B280" s="3">
        <v>259</v>
      </c>
      <c r="D280">
        <v>0</v>
      </c>
      <c r="E280">
        <v>452.76</v>
      </c>
    </row>
    <row r="281" spans="1:5" x14ac:dyDescent="0.3">
      <c r="A281">
        <v>2269</v>
      </c>
      <c r="B281" s="3">
        <v>260</v>
      </c>
      <c r="D281">
        <v>0</v>
      </c>
      <c r="E281">
        <v>1295</v>
      </c>
    </row>
    <row r="282" spans="1:5" x14ac:dyDescent="0.3">
      <c r="A282">
        <v>2275</v>
      </c>
      <c r="B282" s="3">
        <v>261</v>
      </c>
      <c r="D282">
        <v>0</v>
      </c>
      <c r="E282">
        <v>452.76</v>
      </c>
    </row>
    <row r="283" spans="1:5" x14ac:dyDescent="0.3">
      <c r="A283">
        <v>2290</v>
      </c>
      <c r="B283" s="3">
        <v>262</v>
      </c>
      <c r="D283">
        <v>0</v>
      </c>
      <c r="E283">
        <v>452.76</v>
      </c>
    </row>
    <row r="284" spans="1:5" x14ac:dyDescent="0.3">
      <c r="A284">
        <v>2300</v>
      </c>
      <c r="B284" s="3">
        <v>263</v>
      </c>
      <c r="D284">
        <v>0</v>
      </c>
      <c r="E284">
        <v>452.76</v>
      </c>
    </row>
    <row r="285" spans="1:5" x14ac:dyDescent="0.3">
      <c r="A285">
        <v>2315</v>
      </c>
      <c r="B285" s="3">
        <v>264</v>
      </c>
      <c r="D285">
        <v>8</v>
      </c>
      <c r="E285">
        <v>293.02</v>
      </c>
    </row>
    <row r="286" spans="1:5" x14ac:dyDescent="0.3">
      <c r="A286">
        <v>2330</v>
      </c>
      <c r="B286" s="3">
        <v>265</v>
      </c>
      <c r="D286">
        <v>0</v>
      </c>
      <c r="E286">
        <v>1973.6</v>
      </c>
    </row>
    <row r="287" spans="1:5" x14ac:dyDescent="0.3">
      <c r="A287">
        <v>2337</v>
      </c>
      <c r="B287" s="3">
        <v>266</v>
      </c>
      <c r="D287">
        <v>0</v>
      </c>
      <c r="E287">
        <v>293.02</v>
      </c>
    </row>
    <row r="288" spans="1:5" x14ac:dyDescent="0.3">
      <c r="A288">
        <v>2352</v>
      </c>
      <c r="B288" s="3">
        <v>267</v>
      </c>
      <c r="D288">
        <v>9</v>
      </c>
      <c r="E288">
        <v>640</v>
      </c>
    </row>
    <row r="289" spans="1:5" x14ac:dyDescent="0.3">
      <c r="A289">
        <v>2376</v>
      </c>
      <c r="B289" s="3">
        <v>271</v>
      </c>
      <c r="D289">
        <v>5</v>
      </c>
      <c r="E289">
        <v>640</v>
      </c>
    </row>
    <row r="290" spans="1:5" x14ac:dyDescent="0.3">
      <c r="A290">
        <v>2391</v>
      </c>
      <c r="B290" s="3">
        <v>272</v>
      </c>
      <c r="D290">
        <v>0</v>
      </c>
      <c r="E290">
        <v>640</v>
      </c>
    </row>
    <row r="291" spans="1:5" x14ac:dyDescent="0.3">
      <c r="A291">
        <v>2398</v>
      </c>
      <c r="B291" s="3">
        <v>273</v>
      </c>
      <c r="D291">
        <v>0</v>
      </c>
      <c r="E291">
        <v>640</v>
      </c>
    </row>
    <row r="292" spans="1:5" x14ac:dyDescent="0.3">
      <c r="A292">
        <v>2405</v>
      </c>
      <c r="B292" s="3">
        <v>274</v>
      </c>
      <c r="D292">
        <v>0</v>
      </c>
      <c r="E292">
        <v>399</v>
      </c>
    </row>
    <row r="293" spans="1:5" x14ac:dyDescent="0.3">
      <c r="A293">
        <v>2406</v>
      </c>
      <c r="B293" s="3">
        <v>275</v>
      </c>
      <c r="D293">
        <v>0</v>
      </c>
      <c r="E293">
        <v>530</v>
      </c>
    </row>
    <row r="294" spans="1:5" x14ac:dyDescent="0.3">
      <c r="A294">
        <v>2413</v>
      </c>
      <c r="B294" s="3">
        <v>276</v>
      </c>
      <c r="D294">
        <v>2</v>
      </c>
      <c r="E294">
        <v>475</v>
      </c>
    </row>
    <row r="295" spans="1:5" x14ac:dyDescent="0.3">
      <c r="A295">
        <v>2426</v>
      </c>
      <c r="B295" s="3">
        <v>278</v>
      </c>
      <c r="D295">
        <v>1</v>
      </c>
      <c r="E295">
        <v>299</v>
      </c>
    </row>
    <row r="296" spans="1:5" x14ac:dyDescent="0.3">
      <c r="A296">
        <v>2427</v>
      </c>
      <c r="B296" s="3">
        <v>277</v>
      </c>
      <c r="D296">
        <v>0</v>
      </c>
      <c r="E296">
        <v>530</v>
      </c>
    </row>
    <row r="297" spans="1:5" x14ac:dyDescent="0.3">
      <c r="A297">
        <v>2438</v>
      </c>
      <c r="B297" s="3">
        <v>279</v>
      </c>
      <c r="D297">
        <v>5</v>
      </c>
      <c r="E297">
        <v>480</v>
      </c>
    </row>
    <row r="298" spans="1:5" x14ac:dyDescent="0.3">
      <c r="A298">
        <v>2448</v>
      </c>
      <c r="B298" s="3">
        <v>280</v>
      </c>
      <c r="D298">
        <v>0</v>
      </c>
      <c r="E298">
        <v>595</v>
      </c>
    </row>
    <row r="299" spans="1:5" x14ac:dyDescent="0.3">
      <c r="A299">
        <v>2454</v>
      </c>
      <c r="B299" s="3">
        <v>281</v>
      </c>
      <c r="D299">
        <v>0</v>
      </c>
      <c r="E299">
        <v>610</v>
      </c>
    </row>
    <row r="300" spans="1:5" x14ac:dyDescent="0.3">
      <c r="A300">
        <v>2460</v>
      </c>
      <c r="B300" s="3">
        <v>282</v>
      </c>
      <c r="D300">
        <v>0</v>
      </c>
      <c r="E300">
        <v>670</v>
      </c>
    </row>
    <row r="301" spans="1:5" x14ac:dyDescent="0.3">
      <c r="A301">
        <v>2468</v>
      </c>
      <c r="B301" s="3">
        <v>284</v>
      </c>
      <c r="D301">
        <v>0</v>
      </c>
      <c r="E301">
        <v>695</v>
      </c>
    </row>
    <row r="302" spans="1:5" x14ac:dyDescent="0.3">
      <c r="A302">
        <v>2474</v>
      </c>
      <c r="B302" s="3">
        <v>866222000125</v>
      </c>
      <c r="C302" s="3">
        <v>866222000125</v>
      </c>
      <c r="D302">
        <v>0</v>
      </c>
      <c r="E302">
        <v>400.2</v>
      </c>
    </row>
    <row r="303" spans="1:5" x14ac:dyDescent="0.3">
      <c r="A303">
        <v>2475</v>
      </c>
      <c r="B303" s="3">
        <v>866222000101</v>
      </c>
      <c r="C303" s="3">
        <v>866222000101</v>
      </c>
      <c r="D303">
        <v>0</v>
      </c>
      <c r="E303">
        <v>338</v>
      </c>
    </row>
    <row r="304" spans="1:5" x14ac:dyDescent="0.3">
      <c r="A304">
        <v>2476</v>
      </c>
      <c r="B304" s="3">
        <v>866222000163</v>
      </c>
      <c r="C304" s="3">
        <v>866222000163</v>
      </c>
      <c r="D304">
        <v>0</v>
      </c>
      <c r="E304">
        <v>306.61</v>
      </c>
    </row>
    <row r="305" spans="1:5" x14ac:dyDescent="0.3">
      <c r="A305">
        <v>2477</v>
      </c>
      <c r="B305" s="3">
        <v>8032573334239</v>
      </c>
      <c r="C305" s="3">
        <v>8032573334239</v>
      </c>
      <c r="D305">
        <v>0</v>
      </c>
      <c r="E305">
        <v>343.8</v>
      </c>
    </row>
    <row r="306" spans="1:5" x14ac:dyDescent="0.3">
      <c r="A306">
        <v>2478</v>
      </c>
      <c r="B306" s="3">
        <v>285</v>
      </c>
      <c r="D306">
        <v>0</v>
      </c>
      <c r="E306">
        <v>475</v>
      </c>
    </row>
    <row r="307" spans="1:5" x14ac:dyDescent="0.3">
      <c r="A307">
        <v>2487</v>
      </c>
      <c r="B307" s="3">
        <v>286</v>
      </c>
      <c r="D307">
        <v>8</v>
      </c>
      <c r="E307">
        <v>480</v>
      </c>
    </row>
    <row r="308" spans="1:5" x14ac:dyDescent="0.3">
      <c r="A308">
        <v>2496</v>
      </c>
      <c r="B308" s="3">
        <v>288</v>
      </c>
      <c r="D308">
        <v>0</v>
      </c>
      <c r="E308">
        <v>456.96</v>
      </c>
    </row>
    <row r="309" spans="1:5" x14ac:dyDescent="0.3">
      <c r="A309">
        <v>2505</v>
      </c>
      <c r="B309" s="3">
        <v>299</v>
      </c>
      <c r="D309">
        <v>0</v>
      </c>
      <c r="E309">
        <v>456.96</v>
      </c>
    </row>
    <row r="310" spans="1:5" x14ac:dyDescent="0.3">
      <c r="A310">
        <v>2514</v>
      </c>
      <c r="B310" s="3">
        <v>300</v>
      </c>
      <c r="D310">
        <v>0</v>
      </c>
      <c r="E310">
        <v>416.64</v>
      </c>
    </row>
    <row r="311" spans="1:5" x14ac:dyDescent="0.3">
      <c r="A311">
        <v>2518</v>
      </c>
      <c r="B311" s="3">
        <v>301</v>
      </c>
      <c r="D311">
        <v>0</v>
      </c>
      <c r="E311">
        <v>416.64</v>
      </c>
    </row>
    <row r="312" spans="1:5" x14ac:dyDescent="0.3">
      <c r="A312">
        <v>2521</v>
      </c>
      <c r="B312" s="3">
        <v>287</v>
      </c>
      <c r="D312">
        <v>0</v>
      </c>
      <c r="E312">
        <v>450</v>
      </c>
    </row>
    <row r="313" spans="1:5" x14ac:dyDescent="0.3">
      <c r="A313">
        <v>2527</v>
      </c>
      <c r="B313" s="3">
        <v>289</v>
      </c>
      <c r="D313">
        <v>2</v>
      </c>
      <c r="E313">
        <v>553.71900000000005</v>
      </c>
    </row>
    <row r="314" spans="1:5" x14ac:dyDescent="0.3">
      <c r="A314">
        <v>2533</v>
      </c>
      <c r="B314" s="3">
        <v>290</v>
      </c>
      <c r="D314">
        <v>4</v>
      </c>
      <c r="E314">
        <v>385</v>
      </c>
    </row>
    <row r="315" spans="1:5" x14ac:dyDescent="0.3">
      <c r="A315">
        <v>2538</v>
      </c>
      <c r="B315" s="3">
        <v>291</v>
      </c>
      <c r="D315">
        <v>1</v>
      </c>
      <c r="E315">
        <v>740</v>
      </c>
    </row>
    <row r="316" spans="1:5" x14ac:dyDescent="0.3">
      <c r="A316">
        <v>2544</v>
      </c>
      <c r="B316" s="3">
        <v>292</v>
      </c>
      <c r="D316">
        <v>0</v>
      </c>
      <c r="E316">
        <v>740</v>
      </c>
    </row>
    <row r="317" spans="1:5" x14ac:dyDescent="0.3">
      <c r="A317">
        <v>2550</v>
      </c>
      <c r="B317" s="3">
        <v>293</v>
      </c>
      <c r="D317">
        <v>0</v>
      </c>
      <c r="E317">
        <v>720</v>
      </c>
    </row>
    <row r="318" spans="1:5" x14ac:dyDescent="0.3">
      <c r="A318">
        <v>2556</v>
      </c>
      <c r="B318" s="3">
        <v>294</v>
      </c>
      <c r="D318">
        <v>0</v>
      </c>
      <c r="E318">
        <v>270</v>
      </c>
    </row>
    <row r="319" spans="1:5" x14ac:dyDescent="0.3">
      <c r="A319">
        <v>2560</v>
      </c>
      <c r="B319" s="3">
        <v>295</v>
      </c>
      <c r="D319">
        <v>0</v>
      </c>
      <c r="E319">
        <v>270</v>
      </c>
    </row>
    <row r="320" spans="1:5" x14ac:dyDescent="0.3">
      <c r="A320">
        <v>2566</v>
      </c>
      <c r="B320" s="3">
        <v>296</v>
      </c>
      <c r="D320">
        <v>0</v>
      </c>
      <c r="E320">
        <v>295</v>
      </c>
    </row>
    <row r="321" spans="1:5" x14ac:dyDescent="0.3">
      <c r="A321">
        <v>2575</v>
      </c>
      <c r="B321" s="3">
        <v>297</v>
      </c>
      <c r="D321">
        <v>0</v>
      </c>
      <c r="E321">
        <v>360</v>
      </c>
    </row>
    <row r="322" spans="1:5" x14ac:dyDescent="0.3">
      <c r="A322">
        <v>2581</v>
      </c>
      <c r="B322" s="3">
        <v>298</v>
      </c>
      <c r="D322">
        <v>0</v>
      </c>
      <c r="E322">
        <v>660</v>
      </c>
    </row>
    <row r="323" spans="1:5" x14ac:dyDescent="0.3">
      <c r="A323">
        <v>2587</v>
      </c>
      <c r="B323" s="3">
        <v>302</v>
      </c>
      <c r="D323">
        <v>0</v>
      </c>
      <c r="E323">
        <v>660</v>
      </c>
    </row>
    <row r="324" spans="1:5" x14ac:dyDescent="0.3">
      <c r="A324">
        <v>2593</v>
      </c>
      <c r="B324" s="3">
        <v>9772464678002</v>
      </c>
      <c r="C324" s="3">
        <v>9772464678002</v>
      </c>
      <c r="D324">
        <v>0</v>
      </c>
      <c r="E324">
        <v>149</v>
      </c>
    </row>
    <row r="325" spans="1:5" x14ac:dyDescent="0.3">
      <c r="A325">
        <v>2594</v>
      </c>
      <c r="B325" s="3">
        <v>9772464678828</v>
      </c>
      <c r="C325" s="3">
        <v>9772464678828</v>
      </c>
      <c r="D325">
        <v>0</v>
      </c>
      <c r="E325">
        <v>143.667</v>
      </c>
    </row>
    <row r="326" spans="1:5" x14ac:dyDescent="0.3">
      <c r="A326">
        <v>2595</v>
      </c>
      <c r="B326" s="3">
        <v>9772464678897</v>
      </c>
      <c r="C326" s="3">
        <v>9772464678897</v>
      </c>
      <c r="D326">
        <v>0</v>
      </c>
      <c r="E326">
        <v>140</v>
      </c>
    </row>
    <row r="327" spans="1:5" x14ac:dyDescent="0.3">
      <c r="A327">
        <v>2596</v>
      </c>
      <c r="B327" s="3">
        <v>9772464678927</v>
      </c>
      <c r="C327" s="3">
        <v>9772464678927</v>
      </c>
      <c r="D327">
        <v>0</v>
      </c>
      <c r="E327">
        <v>140</v>
      </c>
    </row>
    <row r="328" spans="1:5" x14ac:dyDescent="0.3">
      <c r="A328">
        <v>2597</v>
      </c>
      <c r="B328" s="3">
        <v>9772464678996</v>
      </c>
      <c r="C328" s="3">
        <v>9772464678996</v>
      </c>
      <c r="D328">
        <v>0</v>
      </c>
      <c r="E328">
        <v>210</v>
      </c>
    </row>
    <row r="329" spans="1:5" x14ac:dyDescent="0.3">
      <c r="A329">
        <v>2598</v>
      </c>
      <c r="B329" s="3">
        <v>9788074360695</v>
      </c>
      <c r="C329" s="3">
        <v>9788074360695</v>
      </c>
      <c r="D329">
        <v>0</v>
      </c>
      <c r="E329">
        <v>173.64</v>
      </c>
    </row>
    <row r="330" spans="1:5" x14ac:dyDescent="0.3">
      <c r="A330">
        <v>2599</v>
      </c>
      <c r="B330" s="3">
        <v>9788020438256</v>
      </c>
      <c r="C330" s="3">
        <v>9788020438256</v>
      </c>
      <c r="D330">
        <v>0</v>
      </c>
      <c r="E330">
        <v>220</v>
      </c>
    </row>
    <row r="331" spans="1:5" x14ac:dyDescent="0.3">
      <c r="A331">
        <v>2600</v>
      </c>
      <c r="B331" s="3">
        <v>9788020435330</v>
      </c>
      <c r="C331" s="3">
        <v>9788020435330</v>
      </c>
      <c r="D331">
        <v>0</v>
      </c>
      <c r="E331">
        <v>220</v>
      </c>
    </row>
    <row r="332" spans="1:5" x14ac:dyDescent="0.3">
      <c r="A332">
        <v>2601</v>
      </c>
      <c r="B332" s="3">
        <v>9788020426376</v>
      </c>
      <c r="C332" s="3">
        <v>9788020426376</v>
      </c>
      <c r="D332">
        <v>0</v>
      </c>
      <c r="E332">
        <v>156.38</v>
      </c>
    </row>
    <row r="333" spans="1:5" x14ac:dyDescent="0.3">
      <c r="A333">
        <v>2602</v>
      </c>
      <c r="B333" s="3">
        <v>9788020424334</v>
      </c>
      <c r="C333" s="3">
        <v>9788020424334</v>
      </c>
      <c r="D333">
        <v>0</v>
      </c>
      <c r="E333">
        <v>210</v>
      </c>
    </row>
    <row r="334" spans="1:5" x14ac:dyDescent="0.3">
      <c r="A334">
        <v>2605</v>
      </c>
      <c r="B334" s="3">
        <v>9772464678729</v>
      </c>
      <c r="C334" s="3">
        <v>9772464678729</v>
      </c>
      <c r="D334">
        <v>0</v>
      </c>
      <c r="E334">
        <v>149</v>
      </c>
    </row>
    <row r="335" spans="1:5" x14ac:dyDescent="0.3">
      <c r="A335">
        <v>2606</v>
      </c>
      <c r="B335" s="3">
        <v>9190001012087</v>
      </c>
      <c r="C335" s="3">
        <v>9190001012087</v>
      </c>
      <c r="D335">
        <v>0</v>
      </c>
      <c r="E335">
        <v>216</v>
      </c>
    </row>
    <row r="336" spans="1:5" x14ac:dyDescent="0.3">
      <c r="A336">
        <v>2607</v>
      </c>
      <c r="B336" s="3">
        <v>8594159390553</v>
      </c>
      <c r="C336" s="3">
        <v>8594159390553</v>
      </c>
      <c r="D336">
        <v>0</v>
      </c>
      <c r="E336">
        <v>214.05</v>
      </c>
    </row>
    <row r="337" spans="1:5" x14ac:dyDescent="0.3">
      <c r="A337">
        <v>2608</v>
      </c>
      <c r="B337" s="3">
        <v>8594031457695</v>
      </c>
      <c r="C337" s="3">
        <v>8594031457695</v>
      </c>
      <c r="D337">
        <v>0</v>
      </c>
      <c r="E337">
        <v>30</v>
      </c>
    </row>
    <row r="338" spans="1:5" x14ac:dyDescent="0.3">
      <c r="A338">
        <v>2609</v>
      </c>
      <c r="B338" s="3">
        <v>8594031455998</v>
      </c>
      <c r="C338" s="3">
        <v>8594031455998</v>
      </c>
      <c r="D338">
        <v>27</v>
      </c>
      <c r="E338">
        <v>34</v>
      </c>
    </row>
    <row r="339" spans="1:5" x14ac:dyDescent="0.3">
      <c r="A339">
        <v>2610</v>
      </c>
      <c r="B339" s="3">
        <v>8594031455967</v>
      </c>
      <c r="C339" s="3">
        <v>8594031455967</v>
      </c>
      <c r="D339">
        <v>0</v>
      </c>
      <c r="E339">
        <v>26.9</v>
      </c>
    </row>
    <row r="340" spans="1:5" x14ac:dyDescent="0.3">
      <c r="A340">
        <v>2611</v>
      </c>
      <c r="B340" s="3">
        <v>8588006706994</v>
      </c>
      <c r="C340" s="3">
        <v>8588006706994</v>
      </c>
      <c r="D340">
        <v>0</v>
      </c>
      <c r="E340">
        <v>144.58500000000001</v>
      </c>
    </row>
    <row r="341" spans="1:5" x14ac:dyDescent="0.3">
      <c r="A341">
        <v>2613</v>
      </c>
      <c r="B341" s="3">
        <v>303</v>
      </c>
      <c r="D341">
        <v>1</v>
      </c>
      <c r="E341">
        <v>396.9</v>
      </c>
    </row>
    <row r="342" spans="1:5" x14ac:dyDescent="0.3">
      <c r="A342">
        <v>2622</v>
      </c>
      <c r="B342" s="3">
        <v>5060489780478</v>
      </c>
      <c r="C342" s="3">
        <v>5060489780478</v>
      </c>
      <c r="D342">
        <v>0</v>
      </c>
      <c r="E342">
        <v>1112.5999999999999</v>
      </c>
    </row>
    <row r="343" spans="1:5" x14ac:dyDescent="0.3">
      <c r="A343">
        <v>2623</v>
      </c>
      <c r="B343" s="3">
        <v>5060489780218</v>
      </c>
      <c r="C343" s="3">
        <v>5060489780218</v>
      </c>
      <c r="D343">
        <v>1</v>
      </c>
      <c r="E343">
        <v>1050.6199999999999</v>
      </c>
    </row>
    <row r="344" spans="1:5" x14ac:dyDescent="0.3">
      <c r="A344">
        <v>2624</v>
      </c>
      <c r="B344" s="3">
        <v>5060489780195</v>
      </c>
      <c r="C344" s="3">
        <v>5060489780195</v>
      </c>
      <c r="D344">
        <v>1</v>
      </c>
      <c r="E344">
        <v>802.69</v>
      </c>
    </row>
    <row r="345" spans="1:5" x14ac:dyDescent="0.3">
      <c r="A345">
        <v>2625</v>
      </c>
      <c r="B345" s="3">
        <v>5060489780102</v>
      </c>
      <c r="C345" s="3">
        <v>5060489780102</v>
      </c>
      <c r="D345">
        <v>0</v>
      </c>
      <c r="E345">
        <v>1112.5999999999999</v>
      </c>
    </row>
    <row r="346" spans="1:5" x14ac:dyDescent="0.3">
      <c r="A346">
        <v>2626</v>
      </c>
      <c r="B346" s="3">
        <v>5060489780119</v>
      </c>
      <c r="C346" s="3">
        <v>5060489780119</v>
      </c>
      <c r="D346">
        <v>0</v>
      </c>
      <c r="E346">
        <v>1112.5999999999999</v>
      </c>
    </row>
    <row r="347" spans="1:5" x14ac:dyDescent="0.3">
      <c r="A347">
        <v>2627</v>
      </c>
      <c r="B347" s="3">
        <v>5060489780140</v>
      </c>
      <c r="C347" s="3">
        <v>5060489780140</v>
      </c>
      <c r="D347">
        <v>1</v>
      </c>
      <c r="E347">
        <v>802.69</v>
      </c>
    </row>
    <row r="348" spans="1:5" x14ac:dyDescent="0.3">
      <c r="A348">
        <v>2628</v>
      </c>
      <c r="B348" s="3">
        <v>5060489780133</v>
      </c>
      <c r="C348" s="3">
        <v>5060489780133</v>
      </c>
      <c r="D348">
        <v>1</v>
      </c>
      <c r="E348">
        <v>678.72</v>
      </c>
    </row>
    <row r="349" spans="1:5" x14ac:dyDescent="0.3">
      <c r="A349">
        <v>2629</v>
      </c>
      <c r="B349" s="3">
        <v>5060489780379</v>
      </c>
      <c r="C349" s="3">
        <v>5060489780379</v>
      </c>
      <c r="D349">
        <v>0</v>
      </c>
      <c r="E349">
        <v>554.75</v>
      </c>
    </row>
    <row r="350" spans="1:5" x14ac:dyDescent="0.3">
      <c r="A350">
        <v>2630</v>
      </c>
      <c r="B350" s="3">
        <v>5060489780362</v>
      </c>
      <c r="C350" s="3">
        <v>5060489780362</v>
      </c>
      <c r="D350">
        <v>0</v>
      </c>
      <c r="E350">
        <v>554.75</v>
      </c>
    </row>
    <row r="351" spans="1:5" x14ac:dyDescent="0.3">
      <c r="A351">
        <v>2631</v>
      </c>
      <c r="B351" s="3">
        <v>5060489780935</v>
      </c>
      <c r="C351" s="3">
        <v>5060489780935</v>
      </c>
      <c r="D351">
        <v>0</v>
      </c>
      <c r="E351">
        <v>1112.4000000000001</v>
      </c>
    </row>
    <row r="352" spans="1:5" x14ac:dyDescent="0.3">
      <c r="A352">
        <v>2632</v>
      </c>
      <c r="B352" s="3">
        <v>5060489780447</v>
      </c>
      <c r="C352" s="3">
        <v>5060489780447</v>
      </c>
      <c r="D352">
        <v>0</v>
      </c>
      <c r="E352">
        <v>1546.49</v>
      </c>
    </row>
    <row r="353" spans="1:5" x14ac:dyDescent="0.3">
      <c r="A353">
        <v>2633</v>
      </c>
      <c r="B353" s="3">
        <v>997507</v>
      </c>
      <c r="C353" s="3">
        <v>997507</v>
      </c>
      <c r="D353">
        <v>0</v>
      </c>
      <c r="E353">
        <v>0</v>
      </c>
    </row>
    <row r="354" spans="1:5" x14ac:dyDescent="0.3">
      <c r="A354">
        <v>2634</v>
      </c>
      <c r="B354" s="3">
        <v>304</v>
      </c>
      <c r="D354">
        <v>0</v>
      </c>
      <c r="E354">
        <v>590</v>
      </c>
    </row>
    <row r="355" spans="1:5" x14ac:dyDescent="0.3">
      <c r="A355">
        <v>2643</v>
      </c>
      <c r="B355" s="3">
        <v>305</v>
      </c>
      <c r="D355">
        <v>0</v>
      </c>
      <c r="E355">
        <v>480</v>
      </c>
    </row>
    <row r="356" spans="1:5" x14ac:dyDescent="0.3">
      <c r="A356">
        <v>2654</v>
      </c>
      <c r="B356" s="3">
        <v>4025607119531</v>
      </c>
      <c r="C356" s="3">
        <v>4025607119531</v>
      </c>
      <c r="D356">
        <v>0</v>
      </c>
      <c r="E356">
        <v>120.66</v>
      </c>
    </row>
    <row r="357" spans="1:5" x14ac:dyDescent="0.3">
      <c r="A357">
        <v>2655</v>
      </c>
      <c r="B357" s="3">
        <v>307</v>
      </c>
      <c r="D357">
        <v>0</v>
      </c>
      <c r="E357">
        <v>1550</v>
      </c>
    </row>
    <row r="358" spans="1:5" x14ac:dyDescent="0.3">
      <c r="A358">
        <v>2669</v>
      </c>
      <c r="B358" s="3">
        <v>309</v>
      </c>
      <c r="D358">
        <v>0</v>
      </c>
      <c r="E358">
        <v>1550</v>
      </c>
    </row>
    <row r="359" spans="1:5" x14ac:dyDescent="0.3">
      <c r="A359">
        <v>2676</v>
      </c>
      <c r="B359" s="3">
        <v>310</v>
      </c>
      <c r="D359">
        <v>0</v>
      </c>
      <c r="E359">
        <v>900</v>
      </c>
    </row>
    <row r="360" spans="1:5" x14ac:dyDescent="0.3">
      <c r="A360">
        <v>2683</v>
      </c>
      <c r="B360" s="3">
        <v>311</v>
      </c>
      <c r="D360">
        <v>0</v>
      </c>
      <c r="E360">
        <v>480</v>
      </c>
    </row>
    <row r="361" spans="1:5" x14ac:dyDescent="0.3">
      <c r="A361">
        <v>2689</v>
      </c>
      <c r="B361" s="3">
        <v>312</v>
      </c>
      <c r="D361">
        <v>0</v>
      </c>
      <c r="E361">
        <v>515</v>
      </c>
    </row>
    <row r="362" spans="1:5" x14ac:dyDescent="0.3">
      <c r="A362">
        <v>2693</v>
      </c>
      <c r="B362" s="3">
        <v>313</v>
      </c>
      <c r="D362">
        <v>0</v>
      </c>
      <c r="E362">
        <v>1073.8</v>
      </c>
    </row>
    <row r="363" spans="1:5" x14ac:dyDescent="0.3">
      <c r="A363">
        <v>2719</v>
      </c>
      <c r="B363" s="3">
        <v>316</v>
      </c>
      <c r="D363">
        <v>0</v>
      </c>
      <c r="E363">
        <v>2290.0830000000001</v>
      </c>
    </row>
    <row r="364" spans="1:5" x14ac:dyDescent="0.3">
      <c r="A364">
        <v>2727</v>
      </c>
      <c r="B364" s="3">
        <v>317</v>
      </c>
      <c r="D364">
        <v>3</v>
      </c>
      <c r="E364">
        <v>2290.0830000000001</v>
      </c>
    </row>
    <row r="365" spans="1:5" x14ac:dyDescent="0.3">
      <c r="A365">
        <v>2734</v>
      </c>
      <c r="B365" s="3">
        <v>318</v>
      </c>
      <c r="D365">
        <v>0</v>
      </c>
      <c r="E365">
        <v>2290.0830000000001</v>
      </c>
    </row>
    <row r="366" spans="1:5" x14ac:dyDescent="0.3">
      <c r="A366">
        <v>2743</v>
      </c>
      <c r="B366" s="3">
        <v>319</v>
      </c>
      <c r="D366">
        <v>0</v>
      </c>
      <c r="E366">
        <v>1979.34</v>
      </c>
    </row>
    <row r="367" spans="1:5" x14ac:dyDescent="0.3">
      <c r="A367">
        <v>2752</v>
      </c>
      <c r="B367" s="3">
        <v>320</v>
      </c>
      <c r="D367">
        <v>1</v>
      </c>
      <c r="E367">
        <v>1883.41</v>
      </c>
    </row>
    <row r="368" spans="1:5" x14ac:dyDescent="0.3">
      <c r="A368">
        <v>2757</v>
      </c>
      <c r="B368" s="3">
        <v>321</v>
      </c>
      <c r="D368">
        <v>1</v>
      </c>
      <c r="E368">
        <v>1883.41</v>
      </c>
    </row>
    <row r="369" spans="1:5" x14ac:dyDescent="0.3">
      <c r="A369">
        <v>2763</v>
      </c>
      <c r="B369" s="3">
        <v>322</v>
      </c>
      <c r="D369">
        <v>2</v>
      </c>
      <c r="E369">
        <v>937.19</v>
      </c>
    </row>
    <row r="370" spans="1:5" x14ac:dyDescent="0.3">
      <c r="A370">
        <v>2773</v>
      </c>
      <c r="B370" s="3">
        <v>323</v>
      </c>
      <c r="D370">
        <v>2</v>
      </c>
      <c r="E370">
        <v>937.19</v>
      </c>
    </row>
    <row r="371" spans="1:5" x14ac:dyDescent="0.3">
      <c r="A371">
        <v>2787</v>
      </c>
      <c r="B371" s="3">
        <v>324</v>
      </c>
      <c r="D371">
        <v>1</v>
      </c>
      <c r="E371">
        <v>937.19</v>
      </c>
    </row>
    <row r="372" spans="1:5" x14ac:dyDescent="0.3">
      <c r="A372">
        <v>2800</v>
      </c>
      <c r="B372" s="3">
        <v>325</v>
      </c>
      <c r="D372">
        <v>1</v>
      </c>
      <c r="E372">
        <v>937.19</v>
      </c>
    </row>
    <row r="373" spans="1:5" x14ac:dyDescent="0.3">
      <c r="A373">
        <v>2812</v>
      </c>
      <c r="B373" s="3">
        <v>326</v>
      </c>
      <c r="D373">
        <v>2</v>
      </c>
      <c r="E373">
        <v>1351.5</v>
      </c>
    </row>
    <row r="374" spans="1:5" x14ac:dyDescent="0.3">
      <c r="A374">
        <v>2817</v>
      </c>
      <c r="B374" s="3">
        <v>327</v>
      </c>
      <c r="D374">
        <v>1</v>
      </c>
      <c r="E374">
        <v>1729.752</v>
      </c>
    </row>
    <row r="375" spans="1:5" x14ac:dyDescent="0.3">
      <c r="A375">
        <v>2828</v>
      </c>
      <c r="B375" s="3">
        <v>329</v>
      </c>
      <c r="D375">
        <v>0</v>
      </c>
      <c r="E375">
        <v>2113.9499999999998</v>
      </c>
    </row>
    <row r="376" spans="1:5" x14ac:dyDescent="0.3">
      <c r="A376">
        <v>2837</v>
      </c>
      <c r="B376" s="3">
        <v>330</v>
      </c>
      <c r="D376">
        <v>7</v>
      </c>
      <c r="E376">
        <v>1996.8</v>
      </c>
    </row>
    <row r="377" spans="1:5" x14ac:dyDescent="0.3">
      <c r="A377">
        <v>2850</v>
      </c>
      <c r="B377" s="3">
        <v>331</v>
      </c>
      <c r="D377">
        <v>0</v>
      </c>
      <c r="E377">
        <v>1996.8</v>
      </c>
    </row>
    <row r="378" spans="1:5" x14ac:dyDescent="0.3">
      <c r="A378">
        <v>2858</v>
      </c>
      <c r="B378" s="3">
        <v>332</v>
      </c>
      <c r="D378">
        <v>0</v>
      </c>
      <c r="E378">
        <v>720</v>
      </c>
    </row>
    <row r="379" spans="1:5" x14ac:dyDescent="0.3">
      <c r="A379">
        <v>2864</v>
      </c>
      <c r="B379" s="3">
        <v>334</v>
      </c>
      <c r="D379">
        <v>0</v>
      </c>
      <c r="E379">
        <v>1500</v>
      </c>
    </row>
    <row r="380" spans="1:5" x14ac:dyDescent="0.3">
      <c r="A380">
        <v>2871</v>
      </c>
      <c r="B380" s="3">
        <v>335</v>
      </c>
      <c r="D380">
        <v>0</v>
      </c>
      <c r="E380">
        <v>768.6</v>
      </c>
    </row>
    <row r="381" spans="1:5" x14ac:dyDescent="0.3">
      <c r="A381">
        <v>2889</v>
      </c>
      <c r="B381" s="3">
        <v>336</v>
      </c>
      <c r="D381">
        <v>0</v>
      </c>
      <c r="E381">
        <v>950</v>
      </c>
    </row>
    <row r="382" spans="1:5" x14ac:dyDescent="0.3">
      <c r="A382">
        <v>2901</v>
      </c>
      <c r="B382" s="3">
        <v>337</v>
      </c>
      <c r="D382">
        <v>1</v>
      </c>
      <c r="E382">
        <v>390</v>
      </c>
    </row>
    <row r="383" spans="1:5" x14ac:dyDescent="0.3">
      <c r="A383">
        <v>2911</v>
      </c>
      <c r="B383" s="3">
        <v>338</v>
      </c>
      <c r="D383">
        <v>0</v>
      </c>
      <c r="E383">
        <v>390</v>
      </c>
    </row>
    <row r="384" spans="1:5" x14ac:dyDescent="0.3">
      <c r="A384">
        <v>2922</v>
      </c>
      <c r="B384" s="3">
        <v>340</v>
      </c>
      <c r="D384">
        <v>0</v>
      </c>
      <c r="E384">
        <v>1209.5999999999999</v>
      </c>
    </row>
    <row r="385" spans="1:5" x14ac:dyDescent="0.3">
      <c r="A385">
        <v>2929</v>
      </c>
      <c r="B385" s="3">
        <v>341</v>
      </c>
      <c r="D385">
        <v>11</v>
      </c>
      <c r="E385">
        <v>396.9</v>
      </c>
    </row>
    <row r="386" spans="1:5" x14ac:dyDescent="0.3">
      <c r="A386">
        <v>2936</v>
      </c>
      <c r="B386" s="3">
        <v>342</v>
      </c>
      <c r="D386">
        <v>13</v>
      </c>
      <c r="E386">
        <v>396.9</v>
      </c>
    </row>
    <row r="387" spans="1:5" x14ac:dyDescent="0.3">
      <c r="A387">
        <v>2946</v>
      </c>
      <c r="B387" s="3">
        <v>343</v>
      </c>
      <c r="D387">
        <v>3</v>
      </c>
      <c r="E387">
        <v>396.9</v>
      </c>
    </row>
    <row r="388" spans="1:5" x14ac:dyDescent="0.3">
      <c r="A388">
        <v>2951</v>
      </c>
      <c r="B388" s="3">
        <v>344</v>
      </c>
      <c r="D388">
        <v>2</v>
      </c>
      <c r="E388">
        <v>396.9</v>
      </c>
    </row>
    <row r="389" spans="1:5" x14ac:dyDescent="0.3">
      <c r="A389">
        <v>2956</v>
      </c>
      <c r="B389" s="3">
        <v>345</v>
      </c>
      <c r="D389">
        <v>2</v>
      </c>
      <c r="E389">
        <v>396.9</v>
      </c>
    </row>
    <row r="390" spans="1:5" x14ac:dyDescent="0.3">
      <c r="A390">
        <v>2961</v>
      </c>
      <c r="B390" s="3">
        <v>346</v>
      </c>
      <c r="D390">
        <v>3</v>
      </c>
      <c r="E390">
        <v>396.9</v>
      </c>
    </row>
    <row r="391" spans="1:5" x14ac:dyDescent="0.3">
      <c r="A391">
        <v>2967</v>
      </c>
      <c r="B391" s="3">
        <v>347</v>
      </c>
      <c r="D391">
        <v>7</v>
      </c>
      <c r="E391">
        <v>396.9</v>
      </c>
    </row>
    <row r="392" spans="1:5" x14ac:dyDescent="0.3">
      <c r="A392">
        <v>2971</v>
      </c>
      <c r="B392" s="3">
        <v>348</v>
      </c>
      <c r="D392">
        <v>3</v>
      </c>
      <c r="E392">
        <v>396.9</v>
      </c>
    </row>
    <row r="393" spans="1:5" x14ac:dyDescent="0.3">
      <c r="A393">
        <v>2977</v>
      </c>
      <c r="B393" s="3">
        <v>349</v>
      </c>
      <c r="D393">
        <v>5</v>
      </c>
      <c r="E393">
        <v>396.9</v>
      </c>
    </row>
    <row r="394" spans="1:5" x14ac:dyDescent="0.3">
      <c r="A394">
        <v>2985</v>
      </c>
      <c r="B394" s="3">
        <v>350</v>
      </c>
      <c r="D394">
        <v>1</v>
      </c>
      <c r="E394">
        <v>396.9</v>
      </c>
    </row>
    <row r="395" spans="1:5" x14ac:dyDescent="0.3">
      <c r="A395">
        <v>2989</v>
      </c>
      <c r="B395" s="3">
        <v>351</v>
      </c>
      <c r="D395">
        <v>4</v>
      </c>
      <c r="E395">
        <v>396.9</v>
      </c>
    </row>
    <row r="396" spans="1:5" x14ac:dyDescent="0.3">
      <c r="A396">
        <v>2993</v>
      </c>
      <c r="B396" s="3">
        <v>352</v>
      </c>
      <c r="D396">
        <v>5</v>
      </c>
      <c r="E396">
        <v>396.9</v>
      </c>
    </row>
    <row r="397" spans="1:5" x14ac:dyDescent="0.3">
      <c r="A397">
        <v>2997</v>
      </c>
      <c r="B397" s="3">
        <v>354</v>
      </c>
      <c r="D397">
        <v>6</v>
      </c>
      <c r="E397">
        <v>396.9</v>
      </c>
    </row>
    <row r="398" spans="1:5" x14ac:dyDescent="0.3">
      <c r="A398">
        <v>3008</v>
      </c>
      <c r="B398" s="3">
        <v>355</v>
      </c>
      <c r="D398">
        <v>1</v>
      </c>
      <c r="E398">
        <v>396.9</v>
      </c>
    </row>
    <row r="399" spans="1:5" x14ac:dyDescent="0.3">
      <c r="A399">
        <v>3011</v>
      </c>
      <c r="B399" s="3">
        <v>356</v>
      </c>
      <c r="D399">
        <v>2</v>
      </c>
      <c r="E399">
        <v>415</v>
      </c>
    </row>
    <row r="400" spans="1:5" x14ac:dyDescent="0.3">
      <c r="A400">
        <v>3014</v>
      </c>
      <c r="B400" s="3">
        <v>357</v>
      </c>
      <c r="D400">
        <v>1</v>
      </c>
      <c r="E400">
        <v>415</v>
      </c>
    </row>
    <row r="401" spans="1:5" x14ac:dyDescent="0.3">
      <c r="A401">
        <v>3017</v>
      </c>
      <c r="B401" s="3">
        <v>358</v>
      </c>
      <c r="D401">
        <v>1</v>
      </c>
      <c r="E401">
        <v>415</v>
      </c>
    </row>
    <row r="402" spans="1:5" x14ac:dyDescent="0.3">
      <c r="A402">
        <v>3020</v>
      </c>
      <c r="B402" s="3">
        <v>359</v>
      </c>
      <c r="D402">
        <v>0</v>
      </c>
      <c r="E402">
        <v>396.9</v>
      </c>
    </row>
    <row r="403" spans="1:5" x14ac:dyDescent="0.3">
      <c r="A403">
        <v>3024</v>
      </c>
      <c r="B403" s="3">
        <v>360</v>
      </c>
      <c r="D403">
        <v>2</v>
      </c>
      <c r="E403">
        <v>396.9</v>
      </c>
    </row>
    <row r="404" spans="1:5" x14ac:dyDescent="0.3">
      <c r="A404">
        <v>3026</v>
      </c>
      <c r="B404" s="3">
        <v>361</v>
      </c>
      <c r="D404">
        <v>1</v>
      </c>
      <c r="E404">
        <v>396.9</v>
      </c>
    </row>
    <row r="405" spans="1:5" x14ac:dyDescent="0.3">
      <c r="A405">
        <v>3032</v>
      </c>
      <c r="B405" s="3">
        <v>362</v>
      </c>
      <c r="D405">
        <v>2</v>
      </c>
      <c r="E405">
        <v>396.9</v>
      </c>
    </row>
    <row r="406" spans="1:5" x14ac:dyDescent="0.3">
      <c r="A406">
        <v>3042</v>
      </c>
      <c r="B406" s="3">
        <v>363</v>
      </c>
      <c r="D406">
        <v>2</v>
      </c>
      <c r="E406">
        <v>396.9</v>
      </c>
    </row>
    <row r="407" spans="1:5" x14ac:dyDescent="0.3">
      <c r="A407">
        <v>3046</v>
      </c>
      <c r="B407" s="3">
        <v>364</v>
      </c>
      <c r="D407">
        <v>0</v>
      </c>
      <c r="E407">
        <v>396.9</v>
      </c>
    </row>
    <row r="408" spans="1:5" x14ac:dyDescent="0.3">
      <c r="A408">
        <v>3051</v>
      </c>
      <c r="B408" s="3">
        <v>365</v>
      </c>
      <c r="D408">
        <v>2</v>
      </c>
      <c r="E408">
        <v>396.9</v>
      </c>
    </row>
    <row r="409" spans="1:5" x14ac:dyDescent="0.3">
      <c r="A409">
        <v>3058</v>
      </c>
      <c r="B409" s="3">
        <v>366</v>
      </c>
      <c r="D409">
        <v>1</v>
      </c>
      <c r="E409">
        <v>396.9</v>
      </c>
    </row>
    <row r="410" spans="1:5" x14ac:dyDescent="0.3">
      <c r="A410">
        <v>3062</v>
      </c>
      <c r="B410" s="3">
        <v>367</v>
      </c>
      <c r="D410">
        <v>0</v>
      </c>
      <c r="E410">
        <v>396.9</v>
      </c>
    </row>
    <row r="411" spans="1:5" x14ac:dyDescent="0.3">
      <c r="A411">
        <v>3064</v>
      </c>
      <c r="B411" s="3">
        <v>368</v>
      </c>
      <c r="D411">
        <v>0</v>
      </c>
      <c r="E411">
        <v>396.9</v>
      </c>
    </row>
    <row r="412" spans="1:5" x14ac:dyDescent="0.3">
      <c r="A412">
        <v>3066</v>
      </c>
      <c r="B412" s="3">
        <v>369</v>
      </c>
      <c r="D412">
        <v>0</v>
      </c>
      <c r="E412">
        <v>396.9</v>
      </c>
    </row>
    <row r="413" spans="1:5" x14ac:dyDescent="0.3">
      <c r="A413">
        <v>3068</v>
      </c>
      <c r="B413" s="3">
        <v>370</v>
      </c>
      <c r="D413">
        <v>1</v>
      </c>
      <c r="E413">
        <v>396.9</v>
      </c>
    </row>
    <row r="414" spans="1:5" x14ac:dyDescent="0.3">
      <c r="A414">
        <v>3070</v>
      </c>
      <c r="B414" s="3">
        <v>371</v>
      </c>
      <c r="D414">
        <v>2</v>
      </c>
      <c r="E414">
        <v>437</v>
      </c>
    </row>
    <row r="415" spans="1:5" x14ac:dyDescent="0.3">
      <c r="A415">
        <v>3085</v>
      </c>
      <c r="B415" s="3">
        <v>373</v>
      </c>
      <c r="D415">
        <v>6</v>
      </c>
      <c r="E415">
        <v>715</v>
      </c>
    </row>
    <row r="416" spans="1:5" x14ac:dyDescent="0.3">
      <c r="A416">
        <v>3094</v>
      </c>
      <c r="B416" s="3">
        <v>374</v>
      </c>
      <c r="D416">
        <v>4</v>
      </c>
      <c r="E416">
        <v>715</v>
      </c>
    </row>
    <row r="417" spans="1:5" x14ac:dyDescent="0.3">
      <c r="A417">
        <v>3104</v>
      </c>
      <c r="B417" s="3">
        <v>375</v>
      </c>
      <c r="D417">
        <v>2</v>
      </c>
      <c r="E417">
        <v>685</v>
      </c>
    </row>
    <row r="418" spans="1:5" x14ac:dyDescent="0.3">
      <c r="A418">
        <v>3111</v>
      </c>
      <c r="B418" s="3">
        <v>376</v>
      </c>
      <c r="D418">
        <v>0</v>
      </c>
      <c r="E418">
        <v>685</v>
      </c>
    </row>
    <row r="419" spans="1:5" x14ac:dyDescent="0.3">
      <c r="A419">
        <v>3118</v>
      </c>
      <c r="B419" s="3">
        <v>378</v>
      </c>
      <c r="D419">
        <v>0</v>
      </c>
      <c r="E419">
        <v>760</v>
      </c>
    </row>
    <row r="420" spans="1:5" x14ac:dyDescent="0.3">
      <c r="A420">
        <v>3124</v>
      </c>
      <c r="B420" s="3">
        <v>379</v>
      </c>
      <c r="D420">
        <v>0</v>
      </c>
      <c r="E420">
        <v>760</v>
      </c>
    </row>
    <row r="421" spans="1:5" x14ac:dyDescent="0.3">
      <c r="A421">
        <v>3130</v>
      </c>
      <c r="B421" s="3">
        <v>380</v>
      </c>
      <c r="D421">
        <v>0</v>
      </c>
      <c r="E421">
        <v>760</v>
      </c>
    </row>
    <row r="422" spans="1:5" x14ac:dyDescent="0.3">
      <c r="A422">
        <v>3136</v>
      </c>
      <c r="B422" s="3">
        <v>381</v>
      </c>
      <c r="D422">
        <v>0</v>
      </c>
      <c r="E422">
        <v>790</v>
      </c>
    </row>
    <row r="423" spans="1:5" x14ac:dyDescent="0.3">
      <c r="A423">
        <v>3153</v>
      </c>
      <c r="B423" s="3">
        <v>384</v>
      </c>
      <c r="D423">
        <v>2</v>
      </c>
      <c r="E423">
        <v>695</v>
      </c>
    </row>
    <row r="424" spans="1:5" x14ac:dyDescent="0.3">
      <c r="A424">
        <v>3157</v>
      </c>
      <c r="B424" s="3">
        <v>385</v>
      </c>
      <c r="D424">
        <v>0</v>
      </c>
      <c r="E424">
        <v>480</v>
      </c>
    </row>
    <row r="425" spans="1:5" x14ac:dyDescent="0.3">
      <c r="A425">
        <v>3163</v>
      </c>
      <c r="B425" s="3">
        <v>386</v>
      </c>
      <c r="D425">
        <v>0</v>
      </c>
      <c r="E425">
        <v>395</v>
      </c>
    </row>
    <row r="426" spans="1:5" x14ac:dyDescent="0.3">
      <c r="A426">
        <v>3169</v>
      </c>
      <c r="B426" s="3">
        <v>387</v>
      </c>
      <c r="D426">
        <v>0</v>
      </c>
      <c r="E426">
        <v>395</v>
      </c>
    </row>
    <row r="427" spans="1:5" x14ac:dyDescent="0.3">
      <c r="A427">
        <v>3174</v>
      </c>
      <c r="B427" s="3">
        <v>388</v>
      </c>
      <c r="D427">
        <v>0</v>
      </c>
      <c r="E427">
        <v>435</v>
      </c>
    </row>
    <row r="428" spans="1:5" x14ac:dyDescent="0.3">
      <c r="A428">
        <v>3180</v>
      </c>
      <c r="B428" s="3">
        <v>389</v>
      </c>
      <c r="D428">
        <v>0</v>
      </c>
      <c r="E428">
        <v>435</v>
      </c>
    </row>
    <row r="429" spans="1:5" x14ac:dyDescent="0.3">
      <c r="A429">
        <v>3185</v>
      </c>
      <c r="B429" s="3">
        <v>390</v>
      </c>
      <c r="D429">
        <v>0</v>
      </c>
      <c r="E429">
        <v>395</v>
      </c>
    </row>
    <row r="430" spans="1:5" x14ac:dyDescent="0.3">
      <c r="A430">
        <v>3191</v>
      </c>
      <c r="B430" s="3">
        <v>391</v>
      </c>
      <c r="D430">
        <v>0</v>
      </c>
      <c r="E430">
        <v>395</v>
      </c>
    </row>
    <row r="431" spans="1:5" x14ac:dyDescent="0.3">
      <c r="A431">
        <v>3197</v>
      </c>
      <c r="B431" s="3">
        <v>392</v>
      </c>
      <c r="D431">
        <v>1</v>
      </c>
      <c r="E431">
        <v>360</v>
      </c>
    </row>
    <row r="432" spans="1:5" x14ac:dyDescent="0.3">
      <c r="A432">
        <v>3202</v>
      </c>
      <c r="B432" s="3">
        <v>393</v>
      </c>
      <c r="D432">
        <v>0</v>
      </c>
      <c r="E432">
        <v>515</v>
      </c>
    </row>
    <row r="433" spans="1:5" x14ac:dyDescent="0.3">
      <c r="A433">
        <v>3207</v>
      </c>
      <c r="B433" s="3">
        <v>394</v>
      </c>
      <c r="D433">
        <v>0</v>
      </c>
      <c r="E433">
        <v>318.18200000000002</v>
      </c>
    </row>
    <row r="434" spans="1:5" x14ac:dyDescent="0.3">
      <c r="A434">
        <v>3212</v>
      </c>
      <c r="B434" s="3">
        <v>395</v>
      </c>
      <c r="D434">
        <v>0</v>
      </c>
      <c r="E434">
        <v>385</v>
      </c>
    </row>
    <row r="435" spans="1:5" x14ac:dyDescent="0.3">
      <c r="A435">
        <v>3217</v>
      </c>
      <c r="B435" s="3">
        <v>396</v>
      </c>
      <c r="D435">
        <v>0</v>
      </c>
      <c r="E435">
        <v>715</v>
      </c>
    </row>
    <row r="436" spans="1:5" x14ac:dyDescent="0.3">
      <c r="A436">
        <v>3222</v>
      </c>
      <c r="B436" s="3">
        <v>397</v>
      </c>
      <c r="D436">
        <v>0</v>
      </c>
      <c r="E436">
        <v>715</v>
      </c>
    </row>
    <row r="437" spans="1:5" x14ac:dyDescent="0.3">
      <c r="A437">
        <v>3227</v>
      </c>
      <c r="B437" s="3">
        <v>398</v>
      </c>
      <c r="D437">
        <v>2</v>
      </c>
      <c r="E437">
        <v>715</v>
      </c>
    </row>
    <row r="438" spans="1:5" x14ac:dyDescent="0.3">
      <c r="A438">
        <v>3235</v>
      </c>
      <c r="B438" s="3">
        <v>399</v>
      </c>
      <c r="D438">
        <v>2</v>
      </c>
      <c r="E438">
        <v>715</v>
      </c>
    </row>
    <row r="439" spans="1:5" x14ac:dyDescent="0.3">
      <c r="A439">
        <v>3240</v>
      </c>
      <c r="B439" s="3">
        <v>400</v>
      </c>
      <c r="D439">
        <v>2</v>
      </c>
      <c r="E439">
        <v>715.5</v>
      </c>
    </row>
    <row r="440" spans="1:5" x14ac:dyDescent="0.3">
      <c r="A440">
        <v>3250</v>
      </c>
      <c r="B440" s="3">
        <v>401</v>
      </c>
      <c r="D440">
        <v>1</v>
      </c>
      <c r="E440">
        <v>715.5</v>
      </c>
    </row>
    <row r="441" spans="1:5" x14ac:dyDescent="0.3">
      <c r="A441">
        <v>3260</v>
      </c>
      <c r="B441" s="3">
        <v>402</v>
      </c>
      <c r="D441">
        <v>0</v>
      </c>
      <c r="E441">
        <v>715.5</v>
      </c>
    </row>
    <row r="442" spans="1:5" x14ac:dyDescent="0.3">
      <c r="A442">
        <v>3270</v>
      </c>
      <c r="B442" s="3">
        <v>403</v>
      </c>
      <c r="D442">
        <v>0</v>
      </c>
      <c r="E442">
        <v>715.5</v>
      </c>
    </row>
    <row r="443" spans="1:5" x14ac:dyDescent="0.3">
      <c r="A443">
        <v>3311</v>
      </c>
      <c r="B443" s="3">
        <v>411</v>
      </c>
      <c r="D443">
        <v>0</v>
      </c>
      <c r="E443">
        <v>1600</v>
      </c>
    </row>
    <row r="444" spans="1:5" x14ac:dyDescent="0.3">
      <c r="A444">
        <v>3315</v>
      </c>
      <c r="B444" s="3">
        <v>412</v>
      </c>
      <c r="D444">
        <v>0</v>
      </c>
      <c r="E444">
        <v>2386.5700000000002</v>
      </c>
    </row>
    <row r="445" spans="1:5" x14ac:dyDescent="0.3">
      <c r="A445">
        <v>3322</v>
      </c>
      <c r="B445" s="3">
        <v>413</v>
      </c>
      <c r="D445">
        <v>0</v>
      </c>
      <c r="E445">
        <v>2386.5700000000002</v>
      </c>
    </row>
    <row r="446" spans="1:5" x14ac:dyDescent="0.3">
      <c r="A446">
        <v>3346</v>
      </c>
      <c r="B446" s="3">
        <v>416</v>
      </c>
      <c r="D446">
        <v>3</v>
      </c>
      <c r="E446">
        <v>842.4</v>
      </c>
    </row>
    <row r="447" spans="1:5" x14ac:dyDescent="0.3">
      <c r="A447">
        <v>3353</v>
      </c>
      <c r="B447" s="3">
        <v>417</v>
      </c>
      <c r="D447">
        <v>0</v>
      </c>
      <c r="E447">
        <v>842.4</v>
      </c>
    </row>
    <row r="448" spans="1:5" x14ac:dyDescent="0.3">
      <c r="A448">
        <v>3360</v>
      </c>
      <c r="B448" s="3">
        <v>418</v>
      </c>
      <c r="D448">
        <v>1</v>
      </c>
      <c r="E448">
        <v>761.4</v>
      </c>
    </row>
    <row r="449" spans="1:5" x14ac:dyDescent="0.3">
      <c r="A449">
        <v>3366</v>
      </c>
      <c r="B449" s="3">
        <v>419</v>
      </c>
      <c r="D449">
        <v>5</v>
      </c>
      <c r="E449">
        <v>761.4</v>
      </c>
    </row>
    <row r="450" spans="1:5" x14ac:dyDescent="0.3">
      <c r="A450">
        <v>3374</v>
      </c>
      <c r="B450" s="3">
        <v>420</v>
      </c>
      <c r="D450">
        <v>2</v>
      </c>
      <c r="E450">
        <v>1209.0899999999999</v>
      </c>
    </row>
    <row r="451" spans="1:5" x14ac:dyDescent="0.3">
      <c r="A451">
        <v>3386</v>
      </c>
      <c r="B451" s="3">
        <v>421</v>
      </c>
      <c r="D451">
        <v>2</v>
      </c>
      <c r="E451">
        <v>1209.0899999999999</v>
      </c>
    </row>
    <row r="452" spans="1:5" x14ac:dyDescent="0.3">
      <c r="A452">
        <v>3398</v>
      </c>
      <c r="B452" s="3">
        <v>422</v>
      </c>
      <c r="D452">
        <v>0</v>
      </c>
      <c r="E452">
        <v>2376.0329999999999</v>
      </c>
    </row>
    <row r="453" spans="1:5" x14ac:dyDescent="0.3">
      <c r="A453">
        <v>3408</v>
      </c>
      <c r="B453" s="3">
        <v>443</v>
      </c>
      <c r="D453">
        <v>0</v>
      </c>
      <c r="E453">
        <v>2376.0329999999999</v>
      </c>
    </row>
    <row r="454" spans="1:5" x14ac:dyDescent="0.3">
      <c r="A454">
        <v>3434</v>
      </c>
      <c r="B454" s="3">
        <v>0</v>
      </c>
      <c r="D454">
        <v>0</v>
      </c>
      <c r="E454">
        <v>1073.8</v>
      </c>
    </row>
    <row r="455" spans="1:5" x14ac:dyDescent="0.3">
      <c r="A455">
        <v>3444</v>
      </c>
      <c r="B455" s="3">
        <v>445</v>
      </c>
      <c r="D455">
        <v>2</v>
      </c>
      <c r="E455">
        <v>663</v>
      </c>
    </row>
    <row r="456" spans="1:5" x14ac:dyDescent="0.3">
      <c r="A456">
        <v>3451</v>
      </c>
      <c r="B456" s="3">
        <v>446</v>
      </c>
      <c r="D456">
        <v>1</v>
      </c>
      <c r="E456">
        <v>675.75</v>
      </c>
    </row>
    <row r="457" spans="1:5" x14ac:dyDescent="0.3">
      <c r="A457">
        <v>3454</v>
      </c>
      <c r="B457" s="3">
        <v>447</v>
      </c>
      <c r="D457">
        <v>0</v>
      </c>
      <c r="E457">
        <v>675.75</v>
      </c>
    </row>
    <row r="458" spans="1:5" x14ac:dyDescent="0.3">
      <c r="A458">
        <v>3462</v>
      </c>
      <c r="B458" s="3">
        <v>448</v>
      </c>
      <c r="D458">
        <v>0</v>
      </c>
      <c r="E458">
        <v>728.75</v>
      </c>
    </row>
    <row r="459" spans="1:5" x14ac:dyDescent="0.3">
      <c r="A459">
        <v>3468</v>
      </c>
      <c r="B459" s="3">
        <v>449</v>
      </c>
      <c r="D459">
        <v>3</v>
      </c>
      <c r="E459">
        <v>663</v>
      </c>
    </row>
    <row r="460" spans="1:5" x14ac:dyDescent="0.3">
      <c r="A460">
        <v>3475</v>
      </c>
      <c r="B460" s="3">
        <v>450</v>
      </c>
      <c r="D460">
        <v>0</v>
      </c>
      <c r="E460">
        <v>871.9</v>
      </c>
    </row>
    <row r="461" spans="1:5" x14ac:dyDescent="0.3">
      <c r="A461">
        <v>3481</v>
      </c>
      <c r="B461" s="3">
        <v>451</v>
      </c>
      <c r="D461">
        <v>0</v>
      </c>
      <c r="E461">
        <v>871.9</v>
      </c>
    </row>
    <row r="462" spans="1:5" x14ac:dyDescent="0.3">
      <c r="A462">
        <v>3487</v>
      </c>
      <c r="B462" s="3">
        <v>452</v>
      </c>
      <c r="D462">
        <v>2</v>
      </c>
      <c r="E462">
        <v>1075.2070000000001</v>
      </c>
    </row>
    <row r="463" spans="1:5" x14ac:dyDescent="0.3">
      <c r="A463">
        <v>3500</v>
      </c>
      <c r="B463" s="3">
        <v>453</v>
      </c>
      <c r="D463">
        <v>0</v>
      </c>
      <c r="E463">
        <v>663</v>
      </c>
    </row>
    <row r="464" spans="1:5" x14ac:dyDescent="0.3">
      <c r="A464">
        <v>3508</v>
      </c>
      <c r="B464" s="3">
        <v>454</v>
      </c>
      <c r="D464">
        <v>0</v>
      </c>
      <c r="E464">
        <v>663</v>
      </c>
    </row>
    <row r="465" spans="1:5" x14ac:dyDescent="0.3">
      <c r="A465">
        <v>3516</v>
      </c>
      <c r="B465" s="3">
        <v>455</v>
      </c>
      <c r="D465">
        <v>0</v>
      </c>
      <c r="E465">
        <v>637.5</v>
      </c>
    </row>
    <row r="466" spans="1:5" x14ac:dyDescent="0.3">
      <c r="A466">
        <v>3521</v>
      </c>
      <c r="B466" s="3">
        <v>456</v>
      </c>
      <c r="D466">
        <v>0</v>
      </c>
      <c r="E466">
        <v>637.5</v>
      </c>
    </row>
    <row r="467" spans="1:5" x14ac:dyDescent="0.3">
      <c r="A467">
        <v>3526</v>
      </c>
      <c r="B467" s="3">
        <v>457</v>
      </c>
      <c r="D467">
        <v>1</v>
      </c>
      <c r="E467">
        <v>663</v>
      </c>
    </row>
    <row r="468" spans="1:5" x14ac:dyDescent="0.3">
      <c r="A468">
        <v>3534</v>
      </c>
      <c r="B468" s="3">
        <v>458</v>
      </c>
      <c r="D468">
        <v>0</v>
      </c>
      <c r="E468">
        <v>1073.8</v>
      </c>
    </row>
    <row r="469" spans="1:5" x14ac:dyDescent="0.3">
      <c r="A469">
        <v>3550</v>
      </c>
      <c r="B469" s="3">
        <v>460</v>
      </c>
      <c r="D469">
        <v>2</v>
      </c>
      <c r="E469">
        <v>84</v>
      </c>
    </row>
    <row r="470" spans="1:5" x14ac:dyDescent="0.3">
      <c r="A470">
        <v>3554</v>
      </c>
      <c r="B470" s="3">
        <v>461</v>
      </c>
      <c r="D470">
        <v>0</v>
      </c>
      <c r="E470">
        <v>84</v>
      </c>
    </row>
    <row r="471" spans="1:5" x14ac:dyDescent="0.3">
      <c r="A471">
        <v>3560</v>
      </c>
      <c r="B471" s="3">
        <v>462</v>
      </c>
      <c r="D471">
        <v>0</v>
      </c>
      <c r="E471">
        <v>84</v>
      </c>
    </row>
    <row r="472" spans="1:5" x14ac:dyDescent="0.3">
      <c r="A472">
        <v>3564</v>
      </c>
      <c r="B472" s="3">
        <v>463</v>
      </c>
      <c r="D472">
        <v>0</v>
      </c>
      <c r="E472">
        <v>84</v>
      </c>
    </row>
    <row r="473" spans="1:5" x14ac:dyDescent="0.3">
      <c r="A473">
        <v>3568</v>
      </c>
      <c r="B473" s="3">
        <v>464</v>
      </c>
      <c r="D473">
        <v>0</v>
      </c>
      <c r="E473">
        <v>102</v>
      </c>
    </row>
    <row r="474" spans="1:5" x14ac:dyDescent="0.3">
      <c r="A474">
        <v>3572</v>
      </c>
      <c r="B474" s="3">
        <v>465</v>
      </c>
      <c r="D474">
        <v>0</v>
      </c>
      <c r="E474">
        <v>65</v>
      </c>
    </row>
    <row r="475" spans="1:5" x14ac:dyDescent="0.3">
      <c r="A475">
        <v>3574</v>
      </c>
      <c r="B475" s="3">
        <v>466</v>
      </c>
      <c r="D475">
        <v>0</v>
      </c>
      <c r="E475">
        <v>88.35</v>
      </c>
    </row>
    <row r="476" spans="1:5" x14ac:dyDescent="0.3">
      <c r="A476">
        <v>3578</v>
      </c>
      <c r="B476" s="3">
        <v>467</v>
      </c>
      <c r="D476">
        <v>0</v>
      </c>
      <c r="E476">
        <v>65</v>
      </c>
    </row>
    <row r="477" spans="1:5" x14ac:dyDescent="0.3">
      <c r="A477">
        <v>3583</v>
      </c>
      <c r="B477" s="3">
        <v>468</v>
      </c>
      <c r="D477">
        <v>0</v>
      </c>
      <c r="E477">
        <v>35</v>
      </c>
    </row>
    <row r="478" spans="1:5" x14ac:dyDescent="0.3">
      <c r="A478">
        <v>3586</v>
      </c>
      <c r="B478" s="3">
        <v>469</v>
      </c>
      <c r="D478">
        <v>0</v>
      </c>
      <c r="E478">
        <v>35</v>
      </c>
    </row>
    <row r="479" spans="1:5" x14ac:dyDescent="0.3">
      <c r="A479">
        <v>3591</v>
      </c>
      <c r="B479" s="3">
        <v>470</v>
      </c>
      <c r="D479">
        <v>0</v>
      </c>
      <c r="E479">
        <v>2439.6689999999999</v>
      </c>
    </row>
    <row r="480" spans="1:5" x14ac:dyDescent="0.3">
      <c r="A480">
        <v>3600</v>
      </c>
      <c r="B480" s="3">
        <v>471</v>
      </c>
      <c r="D480">
        <v>0</v>
      </c>
      <c r="E480">
        <v>821.5</v>
      </c>
    </row>
    <row r="481" spans="1:5" x14ac:dyDescent="0.3">
      <c r="A481">
        <v>3617</v>
      </c>
      <c r="B481" s="3">
        <v>473</v>
      </c>
      <c r="D481">
        <v>0</v>
      </c>
      <c r="E481">
        <v>549</v>
      </c>
    </row>
    <row r="482" spans="1:5" x14ac:dyDescent="0.3">
      <c r="A482">
        <v>3635</v>
      </c>
      <c r="B482" s="3">
        <v>475</v>
      </c>
      <c r="D482">
        <v>0</v>
      </c>
      <c r="E482">
        <v>1073.8</v>
      </c>
    </row>
    <row r="483" spans="1:5" x14ac:dyDescent="0.3">
      <c r="A483">
        <v>3642</v>
      </c>
      <c r="B483" s="3">
        <v>476</v>
      </c>
      <c r="D483">
        <v>3</v>
      </c>
      <c r="E483">
        <v>1073.8</v>
      </c>
    </row>
    <row r="484" spans="1:5" x14ac:dyDescent="0.3">
      <c r="A484">
        <v>3649</v>
      </c>
      <c r="B484" s="3">
        <v>477</v>
      </c>
      <c r="D484">
        <v>2</v>
      </c>
      <c r="E484">
        <v>396.9</v>
      </c>
    </row>
    <row r="485" spans="1:5" x14ac:dyDescent="0.3">
      <c r="A485">
        <v>3658</v>
      </c>
      <c r="B485" s="3">
        <v>478</v>
      </c>
      <c r="D485">
        <v>0</v>
      </c>
      <c r="E485">
        <v>396.9</v>
      </c>
    </row>
    <row r="486" spans="1:5" x14ac:dyDescent="0.3">
      <c r="A486">
        <v>3669</v>
      </c>
      <c r="B486" s="3">
        <v>479</v>
      </c>
      <c r="D486">
        <v>0</v>
      </c>
      <c r="E486">
        <v>769.5</v>
      </c>
    </row>
    <row r="487" spans="1:5" x14ac:dyDescent="0.3">
      <c r="A487">
        <v>3681</v>
      </c>
      <c r="B487" s="3">
        <v>480</v>
      </c>
      <c r="D487">
        <v>4</v>
      </c>
      <c r="E487">
        <v>769.5</v>
      </c>
    </row>
    <row r="488" spans="1:5" x14ac:dyDescent="0.3">
      <c r="A488">
        <v>3693</v>
      </c>
      <c r="B488" s="3">
        <v>481</v>
      </c>
      <c r="D488">
        <v>3</v>
      </c>
      <c r="E488">
        <v>769.5</v>
      </c>
    </row>
    <row r="489" spans="1:5" x14ac:dyDescent="0.3">
      <c r="A489">
        <v>3725</v>
      </c>
      <c r="B489" s="3">
        <v>483</v>
      </c>
      <c r="D489">
        <v>0</v>
      </c>
      <c r="E489">
        <v>950</v>
      </c>
    </row>
    <row r="490" spans="1:5" x14ac:dyDescent="0.3">
      <c r="A490">
        <v>3737</v>
      </c>
      <c r="B490" s="3">
        <v>484</v>
      </c>
      <c r="D490">
        <v>0</v>
      </c>
      <c r="E490">
        <v>950</v>
      </c>
    </row>
    <row r="491" spans="1:5" x14ac:dyDescent="0.3">
      <c r="A491">
        <v>3739</v>
      </c>
      <c r="B491" s="3">
        <v>485</v>
      </c>
      <c r="D491">
        <v>0</v>
      </c>
      <c r="E491">
        <v>950</v>
      </c>
    </row>
    <row r="492" spans="1:5" x14ac:dyDescent="0.3">
      <c r="A492">
        <v>3742</v>
      </c>
      <c r="B492" s="3">
        <v>486</v>
      </c>
      <c r="D492">
        <v>0</v>
      </c>
      <c r="E492">
        <v>950</v>
      </c>
    </row>
    <row r="493" spans="1:5" x14ac:dyDescent="0.3">
      <c r="A493">
        <v>3746</v>
      </c>
      <c r="B493" s="3">
        <v>487</v>
      </c>
      <c r="D493">
        <v>0</v>
      </c>
      <c r="E493">
        <v>950</v>
      </c>
    </row>
    <row r="494" spans="1:5" x14ac:dyDescent="0.3">
      <c r="A494">
        <v>3748</v>
      </c>
      <c r="B494" s="3">
        <v>488</v>
      </c>
      <c r="D494">
        <v>0</v>
      </c>
      <c r="E494">
        <v>499</v>
      </c>
    </row>
    <row r="495" spans="1:5" x14ac:dyDescent="0.3">
      <c r="A495">
        <v>3750</v>
      </c>
      <c r="B495" s="3">
        <v>489</v>
      </c>
      <c r="D495">
        <v>5</v>
      </c>
      <c r="E495">
        <v>761.4</v>
      </c>
    </row>
    <row r="496" spans="1:5" x14ac:dyDescent="0.3">
      <c r="A496">
        <v>3755</v>
      </c>
      <c r="B496" s="3">
        <v>490</v>
      </c>
      <c r="D496">
        <v>3</v>
      </c>
      <c r="E496">
        <v>761.4</v>
      </c>
    </row>
    <row r="497" spans="1:5" x14ac:dyDescent="0.3">
      <c r="A497">
        <v>3761</v>
      </c>
      <c r="B497" s="3">
        <v>491</v>
      </c>
      <c r="D497">
        <v>3</v>
      </c>
      <c r="E497">
        <v>761.4</v>
      </c>
    </row>
    <row r="498" spans="1:5" x14ac:dyDescent="0.3">
      <c r="A498">
        <v>3765</v>
      </c>
      <c r="B498" s="3">
        <v>492</v>
      </c>
      <c r="D498">
        <v>3</v>
      </c>
      <c r="E498">
        <v>29</v>
      </c>
    </row>
    <row r="499" spans="1:5" x14ac:dyDescent="0.3">
      <c r="A499">
        <v>3770</v>
      </c>
      <c r="B499" s="3">
        <v>493</v>
      </c>
      <c r="D499">
        <v>4</v>
      </c>
      <c r="E499">
        <v>437.4</v>
      </c>
    </row>
    <row r="500" spans="1:5" x14ac:dyDescent="0.3">
      <c r="A500">
        <v>3777</v>
      </c>
      <c r="B500" s="3">
        <v>495</v>
      </c>
      <c r="D500">
        <v>0</v>
      </c>
      <c r="E500">
        <v>756.5</v>
      </c>
    </row>
    <row r="501" spans="1:5" x14ac:dyDescent="0.3">
      <c r="A501">
        <v>3788</v>
      </c>
      <c r="B501" s="3">
        <v>497</v>
      </c>
      <c r="D501">
        <v>0</v>
      </c>
      <c r="E501">
        <v>1500</v>
      </c>
    </row>
    <row r="502" spans="1:5" x14ac:dyDescent="0.3">
      <c r="A502">
        <v>3792</v>
      </c>
      <c r="B502" s="3">
        <v>498</v>
      </c>
      <c r="D502">
        <v>0</v>
      </c>
      <c r="E502">
        <v>1500</v>
      </c>
    </row>
    <row r="503" spans="1:5" x14ac:dyDescent="0.3">
      <c r="A503">
        <v>3797</v>
      </c>
      <c r="B503" s="3">
        <v>499</v>
      </c>
      <c r="D503">
        <v>0</v>
      </c>
      <c r="E503">
        <v>1500</v>
      </c>
    </row>
    <row r="504" spans="1:5" x14ac:dyDescent="0.3">
      <c r="A504">
        <v>3800</v>
      </c>
      <c r="B504" s="3">
        <v>500</v>
      </c>
      <c r="D504">
        <v>0</v>
      </c>
      <c r="E504">
        <v>900</v>
      </c>
    </row>
    <row r="505" spans="1:5" x14ac:dyDescent="0.3">
      <c r="A505">
        <v>3807</v>
      </c>
      <c r="B505" s="3">
        <v>501</v>
      </c>
      <c r="D505">
        <v>0</v>
      </c>
      <c r="E505">
        <v>900</v>
      </c>
    </row>
    <row r="506" spans="1:5" x14ac:dyDescent="0.3">
      <c r="A506">
        <v>3810</v>
      </c>
      <c r="B506" s="3">
        <v>502</v>
      </c>
      <c r="D506">
        <v>0</v>
      </c>
      <c r="E506">
        <v>1500</v>
      </c>
    </row>
    <row r="507" spans="1:5" x14ac:dyDescent="0.3">
      <c r="A507">
        <v>3819</v>
      </c>
      <c r="B507" s="3">
        <v>503</v>
      </c>
      <c r="D507">
        <v>0</v>
      </c>
      <c r="E507">
        <v>1344</v>
      </c>
    </row>
    <row r="508" spans="1:5" x14ac:dyDescent="0.3">
      <c r="A508">
        <v>3826</v>
      </c>
      <c r="B508" s="3">
        <v>504</v>
      </c>
      <c r="D508">
        <v>0</v>
      </c>
      <c r="E508">
        <v>890</v>
      </c>
    </row>
    <row r="509" spans="1:5" x14ac:dyDescent="0.3">
      <c r="A509">
        <v>3835</v>
      </c>
      <c r="B509" s="3">
        <v>505</v>
      </c>
      <c r="D509">
        <v>0</v>
      </c>
      <c r="E509">
        <v>890</v>
      </c>
    </row>
    <row r="510" spans="1:5" x14ac:dyDescent="0.3">
      <c r="A510">
        <v>3844</v>
      </c>
      <c r="B510" s="3">
        <v>506</v>
      </c>
      <c r="D510">
        <v>0</v>
      </c>
      <c r="E510">
        <v>890</v>
      </c>
    </row>
    <row r="511" spans="1:5" x14ac:dyDescent="0.3">
      <c r="A511">
        <v>3849</v>
      </c>
      <c r="B511" s="3">
        <v>507</v>
      </c>
      <c r="D511">
        <v>0</v>
      </c>
      <c r="E511">
        <v>890</v>
      </c>
    </row>
    <row r="512" spans="1:5" x14ac:dyDescent="0.3">
      <c r="A512">
        <v>3852</v>
      </c>
      <c r="B512" s="3">
        <v>508</v>
      </c>
      <c r="D512">
        <v>1</v>
      </c>
      <c r="E512">
        <v>761.4</v>
      </c>
    </row>
    <row r="513" spans="1:5" x14ac:dyDescent="0.3">
      <c r="A513">
        <v>3860</v>
      </c>
      <c r="B513" s="3">
        <v>509</v>
      </c>
      <c r="D513">
        <v>2</v>
      </c>
      <c r="E513">
        <v>761.4</v>
      </c>
    </row>
    <row r="514" spans="1:5" x14ac:dyDescent="0.3">
      <c r="A514">
        <v>3867</v>
      </c>
      <c r="B514" s="3">
        <v>510</v>
      </c>
      <c r="D514">
        <v>0</v>
      </c>
      <c r="E514">
        <v>761.4</v>
      </c>
    </row>
    <row r="515" spans="1:5" x14ac:dyDescent="0.3">
      <c r="A515">
        <v>3874</v>
      </c>
      <c r="B515" s="3">
        <v>511</v>
      </c>
      <c r="D515">
        <v>0</v>
      </c>
      <c r="E515">
        <v>430</v>
      </c>
    </row>
    <row r="516" spans="1:5" x14ac:dyDescent="0.3">
      <c r="A516">
        <v>3876</v>
      </c>
      <c r="B516" s="3">
        <v>512</v>
      </c>
      <c r="D516">
        <v>4</v>
      </c>
      <c r="E516">
        <v>430</v>
      </c>
    </row>
    <row r="517" spans="1:5" x14ac:dyDescent="0.3">
      <c r="A517">
        <v>3883</v>
      </c>
      <c r="B517" s="3">
        <v>513</v>
      </c>
      <c r="D517">
        <v>0</v>
      </c>
      <c r="E517">
        <v>430</v>
      </c>
    </row>
    <row r="518" spans="1:5" x14ac:dyDescent="0.3">
      <c r="A518">
        <v>3885</v>
      </c>
      <c r="B518" s="3">
        <v>514</v>
      </c>
      <c r="D518">
        <v>2</v>
      </c>
      <c r="E518">
        <v>430</v>
      </c>
    </row>
    <row r="519" spans="1:5" x14ac:dyDescent="0.3">
      <c r="A519">
        <v>3892</v>
      </c>
      <c r="B519" s="3">
        <v>991476</v>
      </c>
      <c r="D519">
        <v>0</v>
      </c>
      <c r="E519">
        <v>122</v>
      </c>
    </row>
    <row r="520" spans="1:5" x14ac:dyDescent="0.3">
      <c r="A520">
        <v>3893</v>
      </c>
      <c r="B520" s="3">
        <v>991479</v>
      </c>
      <c r="C520" s="3">
        <v>991479</v>
      </c>
      <c r="D520">
        <v>0</v>
      </c>
      <c r="E520">
        <v>122</v>
      </c>
    </row>
    <row r="521" spans="1:5" x14ac:dyDescent="0.3">
      <c r="A521">
        <v>3894</v>
      </c>
      <c r="B521" s="3">
        <v>516</v>
      </c>
      <c r="D521">
        <v>1</v>
      </c>
      <c r="E521">
        <v>300</v>
      </c>
    </row>
    <row r="522" spans="1:5" x14ac:dyDescent="0.3">
      <c r="A522">
        <v>3899</v>
      </c>
      <c r="B522" s="3">
        <v>517</v>
      </c>
      <c r="D522">
        <v>1</v>
      </c>
      <c r="E522">
        <v>300</v>
      </c>
    </row>
    <row r="523" spans="1:5" x14ac:dyDescent="0.3">
      <c r="A523">
        <v>3902</v>
      </c>
      <c r="B523" s="3">
        <v>518</v>
      </c>
      <c r="D523">
        <v>3</v>
      </c>
      <c r="E523">
        <v>300</v>
      </c>
    </row>
    <row r="524" spans="1:5" x14ac:dyDescent="0.3">
      <c r="A524">
        <v>3908</v>
      </c>
      <c r="B524" s="3">
        <v>519</v>
      </c>
      <c r="D524">
        <v>1</v>
      </c>
      <c r="E524">
        <v>300</v>
      </c>
    </row>
    <row r="525" spans="1:5" x14ac:dyDescent="0.3">
      <c r="A525">
        <v>3915</v>
      </c>
      <c r="B525" s="3">
        <v>520</v>
      </c>
      <c r="D525">
        <v>2</v>
      </c>
      <c r="E525">
        <v>300</v>
      </c>
    </row>
    <row r="526" spans="1:5" x14ac:dyDescent="0.3">
      <c r="A526">
        <v>3922</v>
      </c>
      <c r="B526" s="3">
        <v>521</v>
      </c>
      <c r="D526">
        <v>0</v>
      </c>
      <c r="E526">
        <v>300</v>
      </c>
    </row>
    <row r="527" spans="1:5" x14ac:dyDescent="0.3">
      <c r="A527">
        <v>3927</v>
      </c>
      <c r="B527" s="3">
        <v>522</v>
      </c>
      <c r="D527">
        <v>3</v>
      </c>
      <c r="E527">
        <v>300</v>
      </c>
    </row>
    <row r="528" spans="1:5" x14ac:dyDescent="0.3">
      <c r="A528">
        <v>3934</v>
      </c>
      <c r="B528" s="3">
        <v>523</v>
      </c>
      <c r="D528">
        <v>0</v>
      </c>
      <c r="E528">
        <v>535.54</v>
      </c>
    </row>
    <row r="529" spans="1:5" x14ac:dyDescent="0.3">
      <c r="A529">
        <v>3942</v>
      </c>
      <c r="B529" s="3">
        <v>524</v>
      </c>
      <c r="D529">
        <v>0</v>
      </c>
      <c r="E529">
        <v>449</v>
      </c>
    </row>
    <row r="530" spans="1:5" x14ac:dyDescent="0.3">
      <c r="A530">
        <v>3944</v>
      </c>
      <c r="B530" s="3">
        <v>525</v>
      </c>
      <c r="D530">
        <v>0</v>
      </c>
      <c r="E530">
        <v>499</v>
      </c>
    </row>
    <row r="531" spans="1:5" x14ac:dyDescent="0.3">
      <c r="A531">
        <v>3951</v>
      </c>
      <c r="B531" s="3">
        <v>528</v>
      </c>
      <c r="D531">
        <v>0</v>
      </c>
      <c r="E531">
        <v>499</v>
      </c>
    </row>
    <row r="532" spans="1:5" x14ac:dyDescent="0.3">
      <c r="A532">
        <v>3953</v>
      </c>
      <c r="B532" s="3">
        <v>529</v>
      </c>
      <c r="D532">
        <v>0</v>
      </c>
      <c r="E532">
        <v>2291.75</v>
      </c>
    </row>
    <row r="533" spans="1:5" x14ac:dyDescent="0.3">
      <c r="A533">
        <v>3957</v>
      </c>
      <c r="B533" s="3">
        <v>530</v>
      </c>
      <c r="D533">
        <v>2</v>
      </c>
      <c r="E533">
        <v>2036.36</v>
      </c>
    </row>
    <row r="534" spans="1:5" x14ac:dyDescent="0.3">
      <c r="A534">
        <v>3964</v>
      </c>
      <c r="B534" s="3">
        <v>531</v>
      </c>
      <c r="D534">
        <v>0</v>
      </c>
      <c r="E534">
        <v>1668.75</v>
      </c>
    </row>
    <row r="535" spans="1:5" x14ac:dyDescent="0.3">
      <c r="A535">
        <v>3970</v>
      </c>
      <c r="B535" s="3">
        <v>532</v>
      </c>
      <c r="D535">
        <v>0</v>
      </c>
      <c r="E535">
        <v>830</v>
      </c>
    </row>
    <row r="536" spans="1:5" x14ac:dyDescent="0.3">
      <c r="A536">
        <v>3978</v>
      </c>
      <c r="B536" s="3">
        <v>533</v>
      </c>
      <c r="D536">
        <v>3</v>
      </c>
      <c r="E536">
        <v>830</v>
      </c>
    </row>
    <row r="537" spans="1:5" x14ac:dyDescent="0.3">
      <c r="A537">
        <v>3986</v>
      </c>
      <c r="B537" s="3">
        <v>534</v>
      </c>
      <c r="D537">
        <v>3</v>
      </c>
      <c r="E537">
        <v>830</v>
      </c>
    </row>
    <row r="538" spans="1:5" x14ac:dyDescent="0.3">
      <c r="A538">
        <v>3994</v>
      </c>
      <c r="B538" s="3">
        <v>535</v>
      </c>
      <c r="D538">
        <v>1</v>
      </c>
      <c r="E538">
        <v>1872</v>
      </c>
    </row>
    <row r="539" spans="1:5" x14ac:dyDescent="0.3">
      <c r="A539">
        <v>4004</v>
      </c>
      <c r="B539" s="3">
        <v>536</v>
      </c>
      <c r="D539">
        <v>0</v>
      </c>
      <c r="E539">
        <v>875</v>
      </c>
    </row>
    <row r="540" spans="1:5" x14ac:dyDescent="0.3">
      <c r="A540">
        <v>4012</v>
      </c>
      <c r="B540" s="3">
        <v>537</v>
      </c>
      <c r="D540">
        <v>1</v>
      </c>
      <c r="E540">
        <v>875</v>
      </c>
    </row>
    <row r="541" spans="1:5" x14ac:dyDescent="0.3">
      <c r="A541">
        <v>4020</v>
      </c>
      <c r="B541" s="3">
        <v>538</v>
      </c>
      <c r="D541">
        <v>0</v>
      </c>
      <c r="E541">
        <v>770</v>
      </c>
    </row>
    <row r="542" spans="1:5" x14ac:dyDescent="0.3">
      <c r="A542">
        <v>4028</v>
      </c>
      <c r="B542" s="3">
        <v>539</v>
      </c>
      <c r="D542">
        <v>1</v>
      </c>
      <c r="E542">
        <v>770</v>
      </c>
    </row>
    <row r="543" spans="1:5" x14ac:dyDescent="0.3">
      <c r="A543">
        <v>4036</v>
      </c>
      <c r="B543" s="3">
        <v>540</v>
      </c>
      <c r="D543">
        <v>0</v>
      </c>
      <c r="E543">
        <v>2162</v>
      </c>
    </row>
    <row r="544" spans="1:5" x14ac:dyDescent="0.3">
      <c r="A544">
        <v>4047</v>
      </c>
      <c r="B544" s="3">
        <v>541</v>
      </c>
      <c r="D544">
        <v>1</v>
      </c>
      <c r="E544">
        <v>2162</v>
      </c>
    </row>
    <row r="545" spans="1:5" x14ac:dyDescent="0.3">
      <c r="A545">
        <v>4058</v>
      </c>
      <c r="B545" s="3">
        <v>542</v>
      </c>
      <c r="D545">
        <v>0</v>
      </c>
      <c r="E545">
        <v>2683</v>
      </c>
    </row>
    <row r="546" spans="1:5" x14ac:dyDescent="0.3">
      <c r="A546">
        <v>4067</v>
      </c>
      <c r="B546" s="3">
        <v>543</v>
      </c>
      <c r="D546">
        <v>0</v>
      </c>
      <c r="E546">
        <v>2833.82</v>
      </c>
    </row>
    <row r="547" spans="1:5" x14ac:dyDescent="0.3">
      <c r="A547">
        <v>4070</v>
      </c>
      <c r="B547" s="3">
        <v>544</v>
      </c>
      <c r="D547">
        <v>0</v>
      </c>
      <c r="E547">
        <v>2690.9090000000001</v>
      </c>
    </row>
    <row r="548" spans="1:5" x14ac:dyDescent="0.3">
      <c r="A548">
        <v>4082</v>
      </c>
      <c r="B548" s="3">
        <v>545</v>
      </c>
      <c r="D548">
        <v>2</v>
      </c>
      <c r="E548">
        <v>2772.73</v>
      </c>
    </row>
    <row r="549" spans="1:5" x14ac:dyDescent="0.3">
      <c r="A549">
        <v>4095</v>
      </c>
      <c r="B549" s="3">
        <v>546</v>
      </c>
      <c r="D549">
        <v>1</v>
      </c>
      <c r="E549">
        <v>2946.28</v>
      </c>
    </row>
    <row r="550" spans="1:5" x14ac:dyDescent="0.3">
      <c r="A550">
        <v>4106</v>
      </c>
      <c r="B550" s="3">
        <v>547</v>
      </c>
      <c r="D550">
        <v>1</v>
      </c>
      <c r="E550">
        <v>3070.25</v>
      </c>
    </row>
    <row r="551" spans="1:5" x14ac:dyDescent="0.3">
      <c r="A551">
        <v>4119</v>
      </c>
      <c r="B551" s="3">
        <v>548</v>
      </c>
      <c r="D551">
        <v>8</v>
      </c>
      <c r="E551">
        <v>1065</v>
      </c>
    </row>
    <row r="552" spans="1:5" x14ac:dyDescent="0.3">
      <c r="A552">
        <v>4127</v>
      </c>
      <c r="B552" s="3">
        <v>549</v>
      </c>
      <c r="D552">
        <v>2</v>
      </c>
      <c r="E552">
        <v>1065</v>
      </c>
    </row>
    <row r="553" spans="1:5" x14ac:dyDescent="0.3">
      <c r="A553">
        <v>4135</v>
      </c>
      <c r="B553" s="3">
        <v>550</v>
      </c>
      <c r="D553">
        <v>0</v>
      </c>
      <c r="E553">
        <v>661.15</v>
      </c>
    </row>
    <row r="554" spans="1:5" x14ac:dyDescent="0.3">
      <c r="A554">
        <v>4139</v>
      </c>
      <c r="B554" s="3">
        <v>551</v>
      </c>
      <c r="D554">
        <v>0</v>
      </c>
      <c r="E554">
        <v>661.15</v>
      </c>
    </row>
    <row r="555" spans="1:5" x14ac:dyDescent="0.3">
      <c r="A555">
        <v>4143</v>
      </c>
      <c r="B555" s="3">
        <v>552</v>
      </c>
      <c r="D555">
        <v>0</v>
      </c>
      <c r="E555">
        <v>821.5</v>
      </c>
    </row>
    <row r="556" spans="1:5" x14ac:dyDescent="0.3">
      <c r="A556">
        <v>4153</v>
      </c>
      <c r="B556" s="3">
        <v>553</v>
      </c>
      <c r="D556">
        <v>0</v>
      </c>
      <c r="E556">
        <v>769.5</v>
      </c>
    </row>
    <row r="557" spans="1:5" x14ac:dyDescent="0.3">
      <c r="A557">
        <v>4159</v>
      </c>
      <c r="B557" s="3">
        <v>554</v>
      </c>
      <c r="D557">
        <v>0</v>
      </c>
      <c r="E557">
        <v>1344</v>
      </c>
    </row>
    <row r="558" spans="1:5" x14ac:dyDescent="0.3">
      <c r="A558">
        <v>4166</v>
      </c>
      <c r="B558" s="3">
        <v>555</v>
      </c>
      <c r="D558">
        <v>1</v>
      </c>
      <c r="E558">
        <v>842.4</v>
      </c>
    </row>
    <row r="559" spans="1:5" x14ac:dyDescent="0.3">
      <c r="A559">
        <v>4168</v>
      </c>
      <c r="B559" s="3">
        <v>556</v>
      </c>
      <c r="D559">
        <v>1</v>
      </c>
      <c r="E559">
        <v>842.4</v>
      </c>
    </row>
    <row r="560" spans="1:5" x14ac:dyDescent="0.3">
      <c r="A560">
        <v>4170</v>
      </c>
      <c r="B560" s="3">
        <v>557</v>
      </c>
      <c r="D560">
        <v>1</v>
      </c>
      <c r="E560">
        <v>842.4</v>
      </c>
    </row>
    <row r="561" spans="1:5" x14ac:dyDescent="0.3">
      <c r="A561">
        <v>4172</v>
      </c>
      <c r="B561" s="3">
        <v>558</v>
      </c>
      <c r="D561">
        <v>1</v>
      </c>
      <c r="E561">
        <v>1550</v>
      </c>
    </row>
    <row r="562" spans="1:5" x14ac:dyDescent="0.3">
      <c r="A562">
        <v>4179</v>
      </c>
      <c r="B562" s="3">
        <v>559</v>
      </c>
      <c r="D562">
        <v>0</v>
      </c>
      <c r="E562">
        <v>1550</v>
      </c>
    </row>
    <row r="563" spans="1:5" x14ac:dyDescent="0.3">
      <c r="A563">
        <v>4186</v>
      </c>
      <c r="B563" s="3">
        <v>560</v>
      </c>
      <c r="D563">
        <v>0</v>
      </c>
      <c r="E563">
        <v>1550</v>
      </c>
    </row>
    <row r="564" spans="1:5" x14ac:dyDescent="0.3">
      <c r="A564">
        <v>4193</v>
      </c>
      <c r="B564" s="3">
        <v>561</v>
      </c>
      <c r="D564">
        <v>0</v>
      </c>
      <c r="E564">
        <v>189.72200000000001</v>
      </c>
    </row>
    <row r="565" spans="1:5" x14ac:dyDescent="0.3">
      <c r="A565">
        <v>4194</v>
      </c>
      <c r="B565" s="3">
        <v>562</v>
      </c>
      <c r="D565">
        <v>0</v>
      </c>
      <c r="E565">
        <v>1197.7</v>
      </c>
    </row>
    <row r="566" spans="1:5" x14ac:dyDescent="0.3">
      <c r="A566">
        <v>4203</v>
      </c>
      <c r="B566" s="3">
        <v>563999</v>
      </c>
      <c r="C566" s="3">
        <v>5060489781079</v>
      </c>
      <c r="D566">
        <v>1</v>
      </c>
      <c r="E566">
        <v>329.75</v>
      </c>
    </row>
    <row r="567" spans="1:5" x14ac:dyDescent="0.3">
      <c r="A567">
        <v>4205</v>
      </c>
      <c r="B567" s="3">
        <v>4002092025585</v>
      </c>
      <c r="C567" s="3">
        <v>4002092025585</v>
      </c>
      <c r="D567">
        <v>0</v>
      </c>
      <c r="E567">
        <v>119</v>
      </c>
    </row>
    <row r="568" spans="1:5" x14ac:dyDescent="0.3">
      <c r="A568">
        <v>4208</v>
      </c>
      <c r="B568" s="3">
        <v>8588006706130</v>
      </c>
      <c r="C568" s="3">
        <v>8588006706130</v>
      </c>
      <c r="D568">
        <v>0</v>
      </c>
      <c r="E568">
        <v>156.82</v>
      </c>
    </row>
    <row r="569" spans="1:5" x14ac:dyDescent="0.3">
      <c r="A569">
        <v>4209</v>
      </c>
      <c r="B569" s="3">
        <v>8588006706086</v>
      </c>
      <c r="C569" s="3">
        <v>8588006706086</v>
      </c>
      <c r="D569">
        <v>0</v>
      </c>
      <c r="E569">
        <v>75.900000000000006</v>
      </c>
    </row>
    <row r="570" spans="1:5" x14ac:dyDescent="0.3">
      <c r="A570">
        <v>4210</v>
      </c>
      <c r="B570" s="3">
        <v>8588006706079</v>
      </c>
      <c r="C570" s="3">
        <v>8588006706079</v>
      </c>
      <c r="D570">
        <v>0</v>
      </c>
      <c r="E570">
        <v>156.80000000000001</v>
      </c>
    </row>
    <row r="571" spans="1:5" x14ac:dyDescent="0.3">
      <c r="A571">
        <v>4211</v>
      </c>
      <c r="B571" s="3">
        <v>8588007798004</v>
      </c>
      <c r="C571" s="3">
        <v>8588007798004</v>
      </c>
      <c r="D571">
        <v>0</v>
      </c>
      <c r="E571">
        <v>75.989999999999995</v>
      </c>
    </row>
    <row r="572" spans="1:5" x14ac:dyDescent="0.3">
      <c r="A572">
        <v>4212</v>
      </c>
      <c r="B572" s="3">
        <v>8588006706208</v>
      </c>
      <c r="C572" s="3">
        <v>8588006706208</v>
      </c>
      <c r="D572">
        <v>0</v>
      </c>
      <c r="E572">
        <v>135.405</v>
      </c>
    </row>
    <row r="573" spans="1:5" x14ac:dyDescent="0.3">
      <c r="A573">
        <v>4213</v>
      </c>
      <c r="B573" s="3">
        <v>8588006706987</v>
      </c>
      <c r="C573" s="3">
        <v>8588006706987</v>
      </c>
      <c r="D573">
        <v>0</v>
      </c>
      <c r="E573">
        <v>135.405</v>
      </c>
    </row>
    <row r="574" spans="1:5" x14ac:dyDescent="0.3">
      <c r="A574">
        <v>4214</v>
      </c>
      <c r="B574" s="3">
        <v>8588006706413</v>
      </c>
      <c r="C574" s="3">
        <v>8588006706413</v>
      </c>
      <c r="D574">
        <v>0</v>
      </c>
      <c r="E574">
        <v>133.80000000000001</v>
      </c>
    </row>
    <row r="575" spans="1:5" x14ac:dyDescent="0.3">
      <c r="A575">
        <v>4215</v>
      </c>
      <c r="B575" s="3">
        <v>8588006706338</v>
      </c>
      <c r="C575" s="3">
        <v>8588006706338</v>
      </c>
      <c r="D575">
        <v>0</v>
      </c>
      <c r="E575">
        <v>133.80000000000001</v>
      </c>
    </row>
    <row r="576" spans="1:5" x14ac:dyDescent="0.3">
      <c r="A576">
        <v>4216</v>
      </c>
      <c r="B576" s="3">
        <v>8588006706376</v>
      </c>
      <c r="C576" s="3">
        <v>8588006706376</v>
      </c>
      <c r="D576">
        <v>0</v>
      </c>
      <c r="E576">
        <v>133.80000000000001</v>
      </c>
    </row>
    <row r="577" spans="1:5" x14ac:dyDescent="0.3">
      <c r="A577">
        <v>4225</v>
      </c>
      <c r="B577" s="3">
        <v>573</v>
      </c>
      <c r="D577">
        <v>0</v>
      </c>
      <c r="E577">
        <v>775.125</v>
      </c>
    </row>
    <row r="578" spans="1:5" x14ac:dyDescent="0.3">
      <c r="A578">
        <v>4230</v>
      </c>
      <c r="B578" s="3">
        <v>574</v>
      </c>
      <c r="D578">
        <v>0</v>
      </c>
      <c r="E578">
        <v>1127.57</v>
      </c>
    </row>
    <row r="579" spans="1:5" x14ac:dyDescent="0.3">
      <c r="A579">
        <v>4238</v>
      </c>
      <c r="B579" s="3">
        <v>575</v>
      </c>
      <c r="D579">
        <v>0</v>
      </c>
      <c r="E579">
        <v>830</v>
      </c>
    </row>
    <row r="580" spans="1:5" x14ac:dyDescent="0.3">
      <c r="A580">
        <v>4245</v>
      </c>
      <c r="B580" s="3">
        <v>576</v>
      </c>
      <c r="D580">
        <v>0</v>
      </c>
      <c r="E580">
        <v>940</v>
      </c>
    </row>
    <row r="581" spans="1:5" x14ac:dyDescent="0.3">
      <c r="A581">
        <v>4256</v>
      </c>
      <c r="B581" s="3">
        <v>578</v>
      </c>
      <c r="D581">
        <v>0</v>
      </c>
      <c r="E581">
        <v>102</v>
      </c>
    </row>
    <row r="582" spans="1:5" x14ac:dyDescent="0.3">
      <c r="A582">
        <v>4263</v>
      </c>
      <c r="B582" s="3">
        <v>579</v>
      </c>
      <c r="D582">
        <v>0</v>
      </c>
      <c r="E582">
        <v>81</v>
      </c>
    </row>
    <row r="583" spans="1:5" x14ac:dyDescent="0.3">
      <c r="A583">
        <v>4269</v>
      </c>
      <c r="B583" s="3">
        <v>580</v>
      </c>
      <c r="D583">
        <v>0</v>
      </c>
      <c r="E583">
        <v>81</v>
      </c>
    </row>
    <row r="584" spans="1:5" x14ac:dyDescent="0.3">
      <c r="A584">
        <v>4274</v>
      </c>
      <c r="B584" s="3">
        <v>581</v>
      </c>
      <c r="D584">
        <v>0</v>
      </c>
      <c r="E584">
        <v>81</v>
      </c>
    </row>
    <row r="585" spans="1:5" x14ac:dyDescent="0.3">
      <c r="A585">
        <v>4279</v>
      </c>
      <c r="B585" s="3">
        <v>582</v>
      </c>
      <c r="D585">
        <v>0</v>
      </c>
      <c r="E585">
        <v>102</v>
      </c>
    </row>
    <row r="586" spans="1:5" x14ac:dyDescent="0.3">
      <c r="A586">
        <v>4281</v>
      </c>
      <c r="B586" s="3">
        <v>583</v>
      </c>
      <c r="D586">
        <v>0</v>
      </c>
      <c r="E586">
        <v>84</v>
      </c>
    </row>
    <row r="587" spans="1:5" x14ac:dyDescent="0.3">
      <c r="A587">
        <v>4283</v>
      </c>
      <c r="B587" s="3">
        <v>584</v>
      </c>
      <c r="D587">
        <v>0</v>
      </c>
      <c r="E587">
        <v>102</v>
      </c>
    </row>
    <row r="588" spans="1:5" x14ac:dyDescent="0.3">
      <c r="A588">
        <v>4285</v>
      </c>
      <c r="B588" s="3">
        <v>585</v>
      </c>
      <c r="D588">
        <v>1</v>
      </c>
      <c r="E588">
        <v>1065</v>
      </c>
    </row>
    <row r="589" spans="1:5" x14ac:dyDescent="0.3">
      <c r="A589">
        <v>4291</v>
      </c>
      <c r="B589" s="3">
        <v>586</v>
      </c>
      <c r="D589">
        <v>4</v>
      </c>
      <c r="E589">
        <v>1065</v>
      </c>
    </row>
    <row r="590" spans="1:5" x14ac:dyDescent="0.3">
      <c r="A590">
        <v>4297</v>
      </c>
      <c r="B590" s="3">
        <v>587</v>
      </c>
      <c r="D590">
        <v>3</v>
      </c>
      <c r="E590">
        <v>999</v>
      </c>
    </row>
    <row r="591" spans="1:5" x14ac:dyDescent="0.3">
      <c r="A591">
        <v>4303</v>
      </c>
      <c r="B591" s="3">
        <v>588</v>
      </c>
      <c r="D591">
        <v>0</v>
      </c>
      <c r="E591">
        <v>480</v>
      </c>
    </row>
    <row r="592" spans="1:5" x14ac:dyDescent="0.3">
      <c r="A592">
        <v>4309</v>
      </c>
      <c r="B592" s="3">
        <v>589</v>
      </c>
      <c r="D592">
        <v>0</v>
      </c>
      <c r="E592">
        <v>2197.52</v>
      </c>
    </row>
    <row r="593" spans="1:5" x14ac:dyDescent="0.3">
      <c r="A593">
        <v>4316</v>
      </c>
      <c r="B593" s="3">
        <v>590</v>
      </c>
      <c r="D593">
        <v>0</v>
      </c>
      <c r="E593">
        <v>1767.99</v>
      </c>
    </row>
    <row r="594" spans="1:5" x14ac:dyDescent="0.3">
      <c r="A594">
        <v>4323</v>
      </c>
      <c r="B594" s="3">
        <v>591</v>
      </c>
      <c r="D594">
        <v>1</v>
      </c>
      <c r="E594">
        <v>1095.0409999999999</v>
      </c>
    </row>
    <row r="595" spans="1:5" x14ac:dyDescent="0.3">
      <c r="A595">
        <v>4328</v>
      </c>
      <c r="B595" s="3">
        <v>592</v>
      </c>
      <c r="D595">
        <v>1</v>
      </c>
      <c r="E595">
        <v>1095.0409999999999</v>
      </c>
    </row>
    <row r="596" spans="1:5" x14ac:dyDescent="0.3">
      <c r="A596">
        <v>4333</v>
      </c>
      <c r="B596" s="3">
        <v>593</v>
      </c>
      <c r="D596">
        <v>0</v>
      </c>
      <c r="E596">
        <v>199</v>
      </c>
    </row>
    <row r="597" spans="1:5" x14ac:dyDescent="0.3">
      <c r="A597">
        <v>4335</v>
      </c>
      <c r="B597" s="3">
        <v>594</v>
      </c>
      <c r="D597">
        <v>0</v>
      </c>
      <c r="E597">
        <v>199</v>
      </c>
    </row>
    <row r="598" spans="1:5" x14ac:dyDescent="0.3">
      <c r="A598">
        <v>4337</v>
      </c>
      <c r="B598" s="3">
        <v>595</v>
      </c>
      <c r="D598">
        <v>0</v>
      </c>
      <c r="E598">
        <v>599</v>
      </c>
    </row>
    <row r="599" spans="1:5" x14ac:dyDescent="0.3">
      <c r="A599">
        <v>4339</v>
      </c>
      <c r="B599" s="3">
        <v>596</v>
      </c>
      <c r="D599">
        <v>0</v>
      </c>
      <c r="E599">
        <v>699</v>
      </c>
    </row>
    <row r="600" spans="1:5" x14ac:dyDescent="0.3">
      <c r="A600">
        <v>4341</v>
      </c>
      <c r="B600" s="3">
        <v>597</v>
      </c>
      <c r="D600">
        <v>0</v>
      </c>
      <c r="E600">
        <v>500</v>
      </c>
    </row>
    <row r="601" spans="1:5" x14ac:dyDescent="0.3">
      <c r="A601">
        <v>4343</v>
      </c>
      <c r="B601" s="3">
        <v>598</v>
      </c>
      <c r="D601">
        <v>0</v>
      </c>
      <c r="E601">
        <v>650</v>
      </c>
    </row>
    <row r="602" spans="1:5" x14ac:dyDescent="0.3">
      <c r="A602">
        <v>4347</v>
      </c>
      <c r="B602" s="3">
        <v>599</v>
      </c>
      <c r="D602">
        <v>0</v>
      </c>
      <c r="E602">
        <v>650</v>
      </c>
    </row>
    <row r="603" spans="1:5" x14ac:dyDescent="0.3">
      <c r="A603">
        <v>4353</v>
      </c>
      <c r="B603" s="3">
        <v>600</v>
      </c>
      <c r="D603">
        <v>0</v>
      </c>
      <c r="E603">
        <v>699</v>
      </c>
    </row>
    <row r="604" spans="1:5" x14ac:dyDescent="0.3">
      <c r="A604">
        <v>4355</v>
      </c>
      <c r="B604" s="3">
        <v>601</v>
      </c>
      <c r="D604">
        <v>0</v>
      </c>
      <c r="E604">
        <v>699</v>
      </c>
    </row>
    <row r="605" spans="1:5" x14ac:dyDescent="0.3">
      <c r="A605">
        <v>4357</v>
      </c>
      <c r="B605" s="3">
        <v>602</v>
      </c>
      <c r="D605">
        <v>0</v>
      </c>
      <c r="E605">
        <v>899</v>
      </c>
    </row>
    <row r="606" spans="1:5" x14ac:dyDescent="0.3">
      <c r="A606">
        <v>4359</v>
      </c>
      <c r="B606" s="3">
        <v>603</v>
      </c>
      <c r="D606">
        <v>0</v>
      </c>
      <c r="E606">
        <v>999</v>
      </c>
    </row>
    <row r="607" spans="1:5" x14ac:dyDescent="0.3">
      <c r="A607">
        <v>4361</v>
      </c>
      <c r="B607" s="3">
        <v>604</v>
      </c>
      <c r="D607">
        <v>0</v>
      </c>
      <c r="E607">
        <v>999</v>
      </c>
    </row>
    <row r="608" spans="1:5" x14ac:dyDescent="0.3">
      <c r="A608">
        <v>4363</v>
      </c>
      <c r="B608" s="3">
        <v>605</v>
      </c>
      <c r="D608">
        <v>0</v>
      </c>
      <c r="E608">
        <v>999</v>
      </c>
    </row>
    <row r="609" spans="1:5" x14ac:dyDescent="0.3">
      <c r="A609">
        <v>4365</v>
      </c>
      <c r="B609" s="3">
        <v>606</v>
      </c>
      <c r="D609">
        <v>0</v>
      </c>
      <c r="E609">
        <v>499</v>
      </c>
    </row>
    <row r="610" spans="1:5" x14ac:dyDescent="0.3">
      <c r="A610">
        <v>4367</v>
      </c>
      <c r="B610" s="3">
        <v>607</v>
      </c>
      <c r="D610">
        <v>0</v>
      </c>
      <c r="E610">
        <v>890</v>
      </c>
    </row>
    <row r="611" spans="1:5" x14ac:dyDescent="0.3">
      <c r="A611">
        <v>4369</v>
      </c>
      <c r="B611" s="3">
        <v>608</v>
      </c>
      <c r="D611">
        <v>0</v>
      </c>
      <c r="E611">
        <v>599</v>
      </c>
    </row>
    <row r="612" spans="1:5" x14ac:dyDescent="0.3">
      <c r="A612">
        <v>4371</v>
      </c>
      <c r="B612" s="3">
        <v>609</v>
      </c>
      <c r="D612">
        <v>0</v>
      </c>
      <c r="E612">
        <v>499</v>
      </c>
    </row>
    <row r="613" spans="1:5" x14ac:dyDescent="0.3">
      <c r="A613">
        <v>4374</v>
      </c>
      <c r="B613" s="3">
        <v>610</v>
      </c>
      <c r="D613">
        <v>0</v>
      </c>
      <c r="E613">
        <v>499</v>
      </c>
    </row>
    <row r="614" spans="1:5" x14ac:dyDescent="0.3">
      <c r="A614">
        <v>4377</v>
      </c>
      <c r="B614" s="3">
        <v>611</v>
      </c>
      <c r="D614">
        <v>0</v>
      </c>
      <c r="E614">
        <v>499</v>
      </c>
    </row>
    <row r="615" spans="1:5" x14ac:dyDescent="0.3">
      <c r="A615">
        <v>4379</v>
      </c>
      <c r="B615" s="3">
        <v>612</v>
      </c>
      <c r="D615">
        <v>0</v>
      </c>
      <c r="E615">
        <v>499</v>
      </c>
    </row>
    <row r="616" spans="1:5" x14ac:dyDescent="0.3">
      <c r="A616">
        <v>4383</v>
      </c>
      <c r="B616" s="3">
        <v>613</v>
      </c>
      <c r="D616">
        <v>0</v>
      </c>
      <c r="E616">
        <v>499</v>
      </c>
    </row>
    <row r="617" spans="1:5" x14ac:dyDescent="0.3">
      <c r="A617">
        <v>4387</v>
      </c>
      <c r="B617" s="3">
        <v>614</v>
      </c>
      <c r="D617">
        <v>0</v>
      </c>
      <c r="E617">
        <v>499</v>
      </c>
    </row>
    <row r="618" spans="1:5" x14ac:dyDescent="0.3">
      <c r="A618">
        <v>4389</v>
      </c>
      <c r="B618" s="3">
        <v>615</v>
      </c>
      <c r="D618">
        <v>0</v>
      </c>
      <c r="E618">
        <v>499</v>
      </c>
    </row>
    <row r="619" spans="1:5" x14ac:dyDescent="0.3">
      <c r="A619">
        <v>4391</v>
      </c>
      <c r="B619" s="3">
        <v>616</v>
      </c>
      <c r="D619">
        <v>0</v>
      </c>
      <c r="E619">
        <v>499</v>
      </c>
    </row>
    <row r="620" spans="1:5" x14ac:dyDescent="0.3">
      <c r="A620">
        <v>4393</v>
      </c>
      <c r="B620" s="3">
        <v>617</v>
      </c>
      <c r="D620">
        <v>0</v>
      </c>
      <c r="E620">
        <v>709</v>
      </c>
    </row>
    <row r="621" spans="1:5" x14ac:dyDescent="0.3">
      <c r="A621">
        <v>4401</v>
      </c>
      <c r="B621" s="3">
        <v>618</v>
      </c>
      <c r="D621">
        <v>0</v>
      </c>
      <c r="E621">
        <v>709</v>
      </c>
    </row>
    <row r="622" spans="1:5" x14ac:dyDescent="0.3">
      <c r="A622">
        <v>4406</v>
      </c>
      <c r="B622" s="3">
        <v>619</v>
      </c>
      <c r="D622">
        <v>3</v>
      </c>
      <c r="E622">
        <v>709</v>
      </c>
    </row>
    <row r="623" spans="1:5" x14ac:dyDescent="0.3">
      <c r="A623">
        <v>4411</v>
      </c>
      <c r="B623" s="3">
        <v>9772464678620</v>
      </c>
      <c r="C623" s="3">
        <v>9772464678620</v>
      </c>
      <c r="D623">
        <v>0</v>
      </c>
      <c r="E623">
        <v>179.75200000000001</v>
      </c>
    </row>
    <row r="624" spans="1:5" x14ac:dyDescent="0.3">
      <c r="A624">
        <v>4412</v>
      </c>
      <c r="B624" s="3">
        <v>9772464678095</v>
      </c>
      <c r="C624" s="3">
        <v>9772464678095</v>
      </c>
      <c r="D624">
        <v>0</v>
      </c>
      <c r="E624">
        <v>179.75200000000001</v>
      </c>
    </row>
    <row r="625" spans="1:5" x14ac:dyDescent="0.3">
      <c r="A625">
        <v>4413</v>
      </c>
      <c r="B625" s="3">
        <v>620</v>
      </c>
      <c r="D625">
        <v>0</v>
      </c>
      <c r="E625">
        <v>85.5</v>
      </c>
    </row>
    <row r="626" spans="1:5" x14ac:dyDescent="0.3">
      <c r="A626">
        <v>4417</v>
      </c>
      <c r="B626" s="3">
        <v>621</v>
      </c>
      <c r="D626">
        <v>0</v>
      </c>
      <c r="E626">
        <v>85.5</v>
      </c>
    </row>
    <row r="627" spans="1:5" x14ac:dyDescent="0.3">
      <c r="A627">
        <v>4421</v>
      </c>
      <c r="B627" s="3">
        <v>8595067805283</v>
      </c>
      <c r="C627" s="3">
        <v>8595067805283</v>
      </c>
      <c r="D627">
        <v>0</v>
      </c>
      <c r="E627">
        <v>76</v>
      </c>
    </row>
    <row r="628" spans="1:5" x14ac:dyDescent="0.3">
      <c r="A628">
        <v>4422</v>
      </c>
      <c r="B628" s="3">
        <v>8595067805252</v>
      </c>
      <c r="C628" s="3">
        <v>8595067805252</v>
      </c>
      <c r="D628">
        <v>0</v>
      </c>
      <c r="E628">
        <v>76</v>
      </c>
    </row>
    <row r="629" spans="1:5" x14ac:dyDescent="0.3">
      <c r="A629">
        <v>4423</v>
      </c>
      <c r="B629" s="3">
        <v>624</v>
      </c>
      <c r="D629">
        <v>0</v>
      </c>
      <c r="E629">
        <v>95</v>
      </c>
    </row>
    <row r="630" spans="1:5" x14ac:dyDescent="0.3">
      <c r="A630">
        <v>4427</v>
      </c>
      <c r="B630" s="3">
        <v>625</v>
      </c>
      <c r="D630">
        <v>0</v>
      </c>
      <c r="E630">
        <v>699</v>
      </c>
    </row>
    <row r="631" spans="1:5" x14ac:dyDescent="0.3">
      <c r="A631">
        <v>4429</v>
      </c>
      <c r="B631" s="3">
        <v>991395</v>
      </c>
      <c r="C631" s="3">
        <v>991395</v>
      </c>
      <c r="D631">
        <v>0</v>
      </c>
      <c r="E631">
        <v>123.14</v>
      </c>
    </row>
    <row r="632" spans="1:5" x14ac:dyDescent="0.3">
      <c r="A632">
        <v>4433</v>
      </c>
      <c r="B632" s="3">
        <v>628</v>
      </c>
      <c r="D632">
        <v>0</v>
      </c>
      <c r="E632">
        <v>399</v>
      </c>
    </row>
    <row r="633" spans="1:5" x14ac:dyDescent="0.3">
      <c r="A633">
        <v>4434</v>
      </c>
      <c r="B633" s="3">
        <v>629</v>
      </c>
      <c r="D633">
        <v>0</v>
      </c>
      <c r="E633">
        <v>399</v>
      </c>
    </row>
    <row r="634" spans="1:5" x14ac:dyDescent="0.3">
      <c r="A634">
        <v>4436</v>
      </c>
      <c r="B634" s="3">
        <v>630</v>
      </c>
      <c r="D634">
        <v>0</v>
      </c>
      <c r="E634">
        <v>399</v>
      </c>
    </row>
    <row r="635" spans="1:5" x14ac:dyDescent="0.3">
      <c r="A635">
        <v>4438</v>
      </c>
      <c r="B635" s="3">
        <v>631</v>
      </c>
      <c r="D635">
        <v>1</v>
      </c>
      <c r="E635">
        <v>399</v>
      </c>
    </row>
    <row r="636" spans="1:5" x14ac:dyDescent="0.3">
      <c r="A636">
        <v>4440</v>
      </c>
      <c r="B636" s="3">
        <v>632</v>
      </c>
      <c r="D636">
        <v>0</v>
      </c>
      <c r="E636">
        <v>399</v>
      </c>
    </row>
    <row r="637" spans="1:5" x14ac:dyDescent="0.3">
      <c r="A637">
        <v>4443</v>
      </c>
      <c r="B637" s="3">
        <v>633</v>
      </c>
      <c r="D637">
        <v>0</v>
      </c>
      <c r="E637">
        <v>399</v>
      </c>
    </row>
    <row r="638" spans="1:5" x14ac:dyDescent="0.3">
      <c r="A638">
        <v>4446</v>
      </c>
      <c r="B638" s="3">
        <v>634</v>
      </c>
      <c r="D638">
        <v>0</v>
      </c>
      <c r="E638">
        <v>399</v>
      </c>
    </row>
    <row r="639" spans="1:5" x14ac:dyDescent="0.3">
      <c r="A639">
        <v>4448</v>
      </c>
      <c r="B639" s="3">
        <v>635</v>
      </c>
      <c r="D639">
        <v>0</v>
      </c>
      <c r="E639">
        <v>399</v>
      </c>
    </row>
    <row r="640" spans="1:5" x14ac:dyDescent="0.3">
      <c r="A640">
        <v>4450</v>
      </c>
      <c r="B640" s="3">
        <v>636</v>
      </c>
      <c r="D640">
        <v>0</v>
      </c>
      <c r="E640">
        <v>399</v>
      </c>
    </row>
    <row r="641" spans="1:5" x14ac:dyDescent="0.3">
      <c r="A641">
        <v>4452</v>
      </c>
      <c r="B641" s="3">
        <v>637</v>
      </c>
      <c r="D641">
        <v>0</v>
      </c>
      <c r="E641">
        <v>399</v>
      </c>
    </row>
    <row r="642" spans="1:5" x14ac:dyDescent="0.3">
      <c r="A642">
        <v>4454</v>
      </c>
      <c r="B642" s="3">
        <v>638</v>
      </c>
      <c r="D642">
        <v>1</v>
      </c>
      <c r="E642">
        <v>399</v>
      </c>
    </row>
    <row r="643" spans="1:5" x14ac:dyDescent="0.3">
      <c r="A643">
        <v>4456</v>
      </c>
      <c r="B643" s="3">
        <v>639</v>
      </c>
      <c r="D643">
        <v>0</v>
      </c>
      <c r="E643">
        <v>399</v>
      </c>
    </row>
    <row r="644" spans="1:5" x14ac:dyDescent="0.3">
      <c r="A644">
        <v>4458</v>
      </c>
      <c r="B644" s="3">
        <v>640</v>
      </c>
      <c r="D644">
        <v>0</v>
      </c>
      <c r="E644">
        <v>399</v>
      </c>
    </row>
    <row r="645" spans="1:5" x14ac:dyDescent="0.3">
      <c r="A645">
        <v>4460</v>
      </c>
      <c r="B645" s="3">
        <v>641</v>
      </c>
      <c r="D645">
        <v>0</v>
      </c>
      <c r="E645">
        <v>149</v>
      </c>
    </row>
    <row r="646" spans="1:5" x14ac:dyDescent="0.3">
      <c r="A646">
        <v>4461</v>
      </c>
      <c r="B646" s="3">
        <v>996162</v>
      </c>
      <c r="C646" s="3">
        <v>996162</v>
      </c>
      <c r="D646">
        <v>0</v>
      </c>
      <c r="E646">
        <v>249</v>
      </c>
    </row>
    <row r="647" spans="1:5" x14ac:dyDescent="0.3">
      <c r="A647">
        <v>4462</v>
      </c>
      <c r="B647" s="3">
        <v>993285</v>
      </c>
      <c r="C647" s="3">
        <v>993285</v>
      </c>
      <c r="D647">
        <v>0</v>
      </c>
      <c r="E647">
        <v>990</v>
      </c>
    </row>
    <row r="648" spans="1:5" x14ac:dyDescent="0.3">
      <c r="A648">
        <v>4463</v>
      </c>
      <c r="B648" s="3">
        <v>644</v>
      </c>
      <c r="D648">
        <v>0</v>
      </c>
      <c r="E648">
        <v>1722.5</v>
      </c>
    </row>
    <row r="649" spans="1:5" x14ac:dyDescent="0.3">
      <c r="A649">
        <v>4469</v>
      </c>
      <c r="B649" s="3">
        <v>645</v>
      </c>
      <c r="D649">
        <v>0</v>
      </c>
      <c r="E649">
        <v>1722.5</v>
      </c>
    </row>
    <row r="650" spans="1:5" x14ac:dyDescent="0.3">
      <c r="A650">
        <v>4475</v>
      </c>
      <c r="B650" s="3">
        <v>646</v>
      </c>
      <c r="D650">
        <v>0</v>
      </c>
      <c r="E650">
        <v>1722.5</v>
      </c>
    </row>
    <row r="651" spans="1:5" x14ac:dyDescent="0.3">
      <c r="A651">
        <v>4481</v>
      </c>
      <c r="B651" s="3">
        <v>647</v>
      </c>
      <c r="D651">
        <v>0</v>
      </c>
      <c r="E651">
        <v>1642.47</v>
      </c>
    </row>
    <row r="652" spans="1:5" x14ac:dyDescent="0.3">
      <c r="A652">
        <v>4487</v>
      </c>
      <c r="B652" s="3">
        <v>648</v>
      </c>
      <c r="D652">
        <v>0</v>
      </c>
      <c r="E652">
        <v>1722.5</v>
      </c>
    </row>
    <row r="653" spans="1:5" x14ac:dyDescent="0.3">
      <c r="A653">
        <v>4493</v>
      </c>
      <c r="B653" s="3">
        <v>649</v>
      </c>
      <c r="D653">
        <v>0</v>
      </c>
      <c r="E653">
        <v>1642.47</v>
      </c>
    </row>
    <row r="654" spans="1:5" x14ac:dyDescent="0.3">
      <c r="A654">
        <v>4499</v>
      </c>
      <c r="B654" s="3">
        <v>650</v>
      </c>
      <c r="D654">
        <v>0</v>
      </c>
      <c r="E654">
        <v>2358.5</v>
      </c>
    </row>
    <row r="655" spans="1:5" x14ac:dyDescent="0.3">
      <c r="A655">
        <v>4507</v>
      </c>
      <c r="B655" s="3">
        <v>651</v>
      </c>
      <c r="D655">
        <v>0</v>
      </c>
      <c r="E655">
        <v>2595.04</v>
      </c>
    </row>
    <row r="656" spans="1:5" x14ac:dyDescent="0.3">
      <c r="A656">
        <v>4520</v>
      </c>
      <c r="B656" s="3">
        <v>652</v>
      </c>
      <c r="D656">
        <v>1</v>
      </c>
      <c r="E656">
        <v>2595.04</v>
      </c>
    </row>
    <row r="657" spans="1:5" x14ac:dyDescent="0.3">
      <c r="A657">
        <v>4550</v>
      </c>
      <c r="B657" s="3">
        <v>653</v>
      </c>
      <c r="D657">
        <v>0</v>
      </c>
      <c r="E657">
        <v>60</v>
      </c>
    </row>
    <row r="658" spans="1:5" x14ac:dyDescent="0.3">
      <c r="A658">
        <v>4570</v>
      </c>
      <c r="B658" s="3" t="s">
        <v>593</v>
      </c>
      <c r="C658" s="3">
        <v>4260427250549</v>
      </c>
      <c r="D658">
        <v>0</v>
      </c>
      <c r="E658">
        <v>0</v>
      </c>
    </row>
    <row r="659" spans="1:5" x14ac:dyDescent="0.3">
      <c r="A659">
        <v>4571</v>
      </c>
      <c r="B659" s="3" t="s">
        <v>594</v>
      </c>
      <c r="C659" s="3">
        <v>4260427250556</v>
      </c>
      <c r="D659">
        <v>0</v>
      </c>
      <c r="E659">
        <v>0</v>
      </c>
    </row>
    <row r="660" spans="1:5" x14ac:dyDescent="0.3">
      <c r="A660">
        <v>4572</v>
      </c>
      <c r="B660" s="3" t="s">
        <v>595</v>
      </c>
      <c r="C660" s="3">
        <v>4260427250563</v>
      </c>
      <c r="D660">
        <v>0</v>
      </c>
      <c r="E660">
        <v>0</v>
      </c>
    </row>
    <row r="661" spans="1:5" x14ac:dyDescent="0.3">
      <c r="A661">
        <v>4573</v>
      </c>
      <c r="B661" s="3" t="s">
        <v>596</v>
      </c>
      <c r="C661" s="3">
        <v>4260427250570</v>
      </c>
      <c r="D661">
        <v>0</v>
      </c>
      <c r="E661">
        <v>0</v>
      </c>
    </row>
    <row r="662" spans="1:5" x14ac:dyDescent="0.3">
      <c r="A662">
        <v>4574</v>
      </c>
      <c r="B662" s="3" t="s">
        <v>597</v>
      </c>
      <c r="C662" s="3">
        <v>4260427250587</v>
      </c>
      <c r="D662">
        <v>0</v>
      </c>
      <c r="E662">
        <v>0</v>
      </c>
    </row>
    <row r="663" spans="1:5" x14ac:dyDescent="0.3">
      <c r="A663">
        <v>4575</v>
      </c>
      <c r="B663" s="3" t="s">
        <v>598</v>
      </c>
      <c r="C663" s="3">
        <v>4260427250594</v>
      </c>
      <c r="D663">
        <v>0</v>
      </c>
      <c r="E663">
        <v>0</v>
      </c>
    </row>
    <row r="664" spans="1:5" x14ac:dyDescent="0.3">
      <c r="A664">
        <v>4576</v>
      </c>
      <c r="B664" s="3" t="s">
        <v>599</v>
      </c>
      <c r="C664" s="3">
        <v>4260427250600</v>
      </c>
      <c r="D664">
        <v>0</v>
      </c>
      <c r="E664">
        <v>0</v>
      </c>
    </row>
    <row r="665" spans="1:5" x14ac:dyDescent="0.3">
      <c r="A665">
        <v>4577</v>
      </c>
      <c r="B665" s="3" t="s">
        <v>600</v>
      </c>
      <c r="C665" s="3">
        <v>4260427250617</v>
      </c>
      <c r="D665">
        <v>0</v>
      </c>
      <c r="E665">
        <v>0</v>
      </c>
    </row>
    <row r="666" spans="1:5" x14ac:dyDescent="0.3">
      <c r="A666">
        <v>4578</v>
      </c>
      <c r="B666" s="3" t="s">
        <v>601</v>
      </c>
      <c r="C666" s="3">
        <v>4260427250624</v>
      </c>
      <c r="D666">
        <v>0</v>
      </c>
      <c r="E666">
        <v>0</v>
      </c>
    </row>
    <row r="667" spans="1:5" x14ac:dyDescent="0.3">
      <c r="A667">
        <v>4579</v>
      </c>
      <c r="B667" s="3" t="s">
        <v>602</v>
      </c>
      <c r="C667" s="3">
        <v>4260427250631</v>
      </c>
      <c r="D667">
        <v>0</v>
      </c>
      <c r="E667">
        <v>0</v>
      </c>
    </row>
    <row r="668" spans="1:5" x14ac:dyDescent="0.3">
      <c r="A668">
        <v>4580</v>
      </c>
      <c r="B668" s="3" t="s">
        <v>603</v>
      </c>
      <c r="C668" s="3">
        <v>4260427250648</v>
      </c>
      <c r="D668">
        <v>0</v>
      </c>
      <c r="E668">
        <v>0</v>
      </c>
    </row>
    <row r="669" spans="1:5" x14ac:dyDescent="0.3">
      <c r="A669">
        <v>4581</v>
      </c>
      <c r="B669" s="3" t="s">
        <v>604</v>
      </c>
      <c r="C669" s="3">
        <v>4260427250655</v>
      </c>
      <c r="D669">
        <v>0</v>
      </c>
      <c r="E669">
        <v>0</v>
      </c>
    </row>
    <row r="670" spans="1:5" x14ac:dyDescent="0.3">
      <c r="A670">
        <v>4582</v>
      </c>
      <c r="B670" s="3" t="s">
        <v>605</v>
      </c>
      <c r="C670" s="3">
        <v>4260427250662</v>
      </c>
      <c r="D670">
        <v>0</v>
      </c>
      <c r="E670">
        <v>0</v>
      </c>
    </row>
    <row r="671" spans="1:5" x14ac:dyDescent="0.3">
      <c r="A671">
        <v>4583</v>
      </c>
      <c r="B671" s="3" t="s">
        <v>606</v>
      </c>
      <c r="C671" s="3">
        <v>4260427250679</v>
      </c>
      <c r="D671">
        <v>0</v>
      </c>
      <c r="E671">
        <v>0</v>
      </c>
    </row>
    <row r="672" spans="1:5" x14ac:dyDescent="0.3">
      <c r="A672">
        <v>4584</v>
      </c>
      <c r="B672" s="3" t="s">
        <v>607</v>
      </c>
      <c r="C672" s="3">
        <v>4260427251188</v>
      </c>
      <c r="D672">
        <v>0</v>
      </c>
      <c r="E672">
        <v>0</v>
      </c>
    </row>
    <row r="673" spans="1:5" x14ac:dyDescent="0.3">
      <c r="A673">
        <v>4585</v>
      </c>
      <c r="B673" s="3" t="s">
        <v>608</v>
      </c>
      <c r="C673" s="3">
        <v>4260427251195</v>
      </c>
      <c r="D673">
        <v>0</v>
      </c>
      <c r="E673">
        <v>0</v>
      </c>
    </row>
    <row r="674" spans="1:5" x14ac:dyDescent="0.3">
      <c r="A674">
        <v>4586</v>
      </c>
      <c r="B674" s="3" t="s">
        <v>609</v>
      </c>
      <c r="C674" s="3">
        <v>4260427251584</v>
      </c>
      <c r="D674">
        <v>0</v>
      </c>
      <c r="E674">
        <v>0</v>
      </c>
    </row>
    <row r="675" spans="1:5" x14ac:dyDescent="0.3">
      <c r="A675">
        <v>4587</v>
      </c>
      <c r="B675" s="3" t="s">
        <v>610</v>
      </c>
      <c r="C675" s="3">
        <v>4260427251591</v>
      </c>
      <c r="D675">
        <v>0</v>
      </c>
      <c r="E675">
        <v>0</v>
      </c>
    </row>
    <row r="676" spans="1:5" x14ac:dyDescent="0.3">
      <c r="A676">
        <v>4588</v>
      </c>
      <c r="B676" s="3" t="s">
        <v>611</v>
      </c>
      <c r="C676" s="3">
        <v>4260427251713</v>
      </c>
      <c r="D676">
        <v>0</v>
      </c>
      <c r="E676">
        <v>0</v>
      </c>
    </row>
    <row r="677" spans="1:5" x14ac:dyDescent="0.3">
      <c r="A677">
        <v>4606</v>
      </c>
      <c r="B677" s="3">
        <v>991545</v>
      </c>
      <c r="C677" s="3">
        <v>4260427252901</v>
      </c>
      <c r="D677">
        <v>0</v>
      </c>
      <c r="E677">
        <v>0</v>
      </c>
    </row>
    <row r="678" spans="1:5" x14ac:dyDescent="0.3">
      <c r="A678">
        <v>4641</v>
      </c>
      <c r="B678" s="3" t="s">
        <v>612</v>
      </c>
      <c r="C678" s="3">
        <v>4260427250686</v>
      </c>
      <c r="D678">
        <v>0</v>
      </c>
      <c r="E678">
        <v>0</v>
      </c>
    </row>
    <row r="679" spans="1:5" x14ac:dyDescent="0.3">
      <c r="A679">
        <v>4642</v>
      </c>
      <c r="B679" s="3" t="s">
        <v>613</v>
      </c>
      <c r="C679" s="3">
        <v>4260427250693</v>
      </c>
      <c r="D679">
        <v>0</v>
      </c>
      <c r="E679">
        <v>0</v>
      </c>
    </row>
    <row r="680" spans="1:5" x14ac:dyDescent="0.3">
      <c r="A680">
        <v>4643</v>
      </c>
      <c r="B680" s="3" t="s">
        <v>614</v>
      </c>
      <c r="C680" s="3">
        <v>4260427250709</v>
      </c>
      <c r="D680">
        <v>0</v>
      </c>
      <c r="E680">
        <v>0</v>
      </c>
    </row>
    <row r="681" spans="1:5" x14ac:dyDescent="0.3">
      <c r="A681">
        <v>4644</v>
      </c>
      <c r="B681" s="3" t="s">
        <v>615</v>
      </c>
      <c r="C681" s="3">
        <v>4260427250716</v>
      </c>
      <c r="D681">
        <v>0</v>
      </c>
      <c r="E681">
        <v>0</v>
      </c>
    </row>
    <row r="682" spans="1:5" x14ac:dyDescent="0.3">
      <c r="A682">
        <v>4645</v>
      </c>
      <c r="B682" s="3" t="s">
        <v>616</v>
      </c>
      <c r="C682" s="3">
        <v>4260427250723</v>
      </c>
      <c r="D682">
        <v>0</v>
      </c>
      <c r="E682">
        <v>0</v>
      </c>
    </row>
    <row r="683" spans="1:5" x14ac:dyDescent="0.3">
      <c r="A683">
        <v>4646</v>
      </c>
      <c r="B683" s="3" t="s">
        <v>617</v>
      </c>
      <c r="C683" s="3">
        <v>4260427250730</v>
      </c>
      <c r="D683">
        <v>0</v>
      </c>
      <c r="E683">
        <v>0</v>
      </c>
    </row>
    <row r="684" spans="1:5" x14ac:dyDescent="0.3">
      <c r="A684">
        <v>4647</v>
      </c>
      <c r="B684" s="3" t="s">
        <v>618</v>
      </c>
      <c r="C684" s="3">
        <v>4260427250747</v>
      </c>
      <c r="D684">
        <v>0</v>
      </c>
      <c r="E684">
        <v>0</v>
      </c>
    </row>
    <row r="685" spans="1:5" x14ac:dyDescent="0.3">
      <c r="A685">
        <v>4665</v>
      </c>
      <c r="B685" s="3">
        <v>4260427254424</v>
      </c>
      <c r="C685" s="3">
        <v>4260427254424</v>
      </c>
      <c r="D685">
        <v>0</v>
      </c>
      <c r="E685">
        <v>0</v>
      </c>
    </row>
    <row r="686" spans="1:5" x14ac:dyDescent="0.3">
      <c r="A686">
        <v>4668</v>
      </c>
      <c r="B686" s="3">
        <v>4260427254486</v>
      </c>
      <c r="C686" s="3">
        <v>4260427254486</v>
      </c>
      <c r="D686">
        <v>0</v>
      </c>
      <c r="E686">
        <v>0</v>
      </c>
    </row>
    <row r="687" spans="1:5" x14ac:dyDescent="0.3">
      <c r="A687">
        <v>4669</v>
      </c>
      <c r="B687" s="3" t="s">
        <v>619</v>
      </c>
      <c r="C687" s="3" t="s">
        <v>619</v>
      </c>
      <c r="D687">
        <v>0</v>
      </c>
      <c r="E687">
        <v>0</v>
      </c>
    </row>
    <row r="688" spans="1:5" x14ac:dyDescent="0.3">
      <c r="A688">
        <v>4670</v>
      </c>
      <c r="B688" s="3" t="s">
        <v>620</v>
      </c>
      <c r="C688" s="3">
        <v>4260427254509</v>
      </c>
      <c r="D688">
        <v>0</v>
      </c>
      <c r="E688">
        <v>0</v>
      </c>
    </row>
    <row r="689" spans="1:5" x14ac:dyDescent="0.3">
      <c r="A689">
        <v>4671</v>
      </c>
      <c r="B689" s="3" t="s">
        <v>621</v>
      </c>
      <c r="C689" s="3">
        <v>4260427254547</v>
      </c>
      <c r="D689">
        <v>0</v>
      </c>
      <c r="E689">
        <v>0</v>
      </c>
    </row>
    <row r="690" spans="1:5" x14ac:dyDescent="0.3">
      <c r="A690">
        <v>4677</v>
      </c>
      <c r="B690" s="3">
        <v>633781000909</v>
      </c>
      <c r="C690" s="3">
        <v>633781000909</v>
      </c>
      <c r="D690">
        <v>1</v>
      </c>
      <c r="E690">
        <v>487.60300000000001</v>
      </c>
    </row>
    <row r="691" spans="1:5" x14ac:dyDescent="0.3">
      <c r="A691">
        <v>4783</v>
      </c>
      <c r="B691" s="3" t="s">
        <v>622</v>
      </c>
      <c r="C691" s="3">
        <v>4260427256855</v>
      </c>
      <c r="D691">
        <v>0</v>
      </c>
      <c r="E691">
        <v>0</v>
      </c>
    </row>
    <row r="692" spans="1:5" x14ac:dyDescent="0.3">
      <c r="A692">
        <v>4784</v>
      </c>
      <c r="B692" s="3" t="s">
        <v>623</v>
      </c>
      <c r="C692" s="3">
        <v>4260427256862</v>
      </c>
      <c r="D692">
        <v>0</v>
      </c>
      <c r="E692">
        <v>0</v>
      </c>
    </row>
    <row r="693" spans="1:5" x14ac:dyDescent="0.3">
      <c r="A693">
        <v>4785</v>
      </c>
      <c r="B693" s="3" t="s">
        <v>624</v>
      </c>
      <c r="C693" s="3">
        <v>4260427256879</v>
      </c>
      <c r="D693">
        <v>0</v>
      </c>
      <c r="E693">
        <v>0</v>
      </c>
    </row>
    <row r="694" spans="1:5" x14ac:dyDescent="0.3">
      <c r="A694">
        <v>4786</v>
      </c>
      <c r="B694" s="3" t="s">
        <v>625</v>
      </c>
      <c r="C694" s="3">
        <v>4260427256886</v>
      </c>
      <c r="D694">
        <v>0</v>
      </c>
      <c r="E694">
        <v>0</v>
      </c>
    </row>
    <row r="695" spans="1:5" x14ac:dyDescent="0.3">
      <c r="A695">
        <v>4787</v>
      </c>
      <c r="B695" s="3" t="s">
        <v>626</v>
      </c>
      <c r="C695" s="3">
        <v>4260427256893</v>
      </c>
      <c r="D695">
        <v>0</v>
      </c>
      <c r="E695">
        <v>0</v>
      </c>
    </row>
    <row r="696" spans="1:5" x14ac:dyDescent="0.3">
      <c r="A696">
        <v>4788</v>
      </c>
      <c r="B696" s="3" t="s">
        <v>627</v>
      </c>
      <c r="C696" s="3">
        <v>4260427256909</v>
      </c>
      <c r="D696">
        <v>0</v>
      </c>
      <c r="E696">
        <v>0</v>
      </c>
    </row>
    <row r="697" spans="1:5" x14ac:dyDescent="0.3">
      <c r="A697">
        <v>4789</v>
      </c>
      <c r="B697" s="3" t="s">
        <v>628</v>
      </c>
      <c r="C697" s="3">
        <v>4260427256916</v>
      </c>
      <c r="D697">
        <v>0</v>
      </c>
      <c r="E697">
        <v>0</v>
      </c>
    </row>
    <row r="698" spans="1:5" x14ac:dyDescent="0.3">
      <c r="A698">
        <v>4790</v>
      </c>
      <c r="B698" s="3" t="s">
        <v>629</v>
      </c>
      <c r="C698" s="3">
        <v>4260427256923</v>
      </c>
      <c r="D698">
        <v>0</v>
      </c>
      <c r="E698">
        <v>0</v>
      </c>
    </row>
    <row r="699" spans="1:5" x14ac:dyDescent="0.3">
      <c r="A699">
        <v>4791</v>
      </c>
      <c r="B699" s="3" t="s">
        <v>630</v>
      </c>
      <c r="C699" s="3">
        <v>4260427256930</v>
      </c>
      <c r="D699">
        <v>0</v>
      </c>
      <c r="E699">
        <v>0</v>
      </c>
    </row>
    <row r="700" spans="1:5" x14ac:dyDescent="0.3">
      <c r="A700">
        <v>4792</v>
      </c>
      <c r="B700" s="3" t="s">
        <v>631</v>
      </c>
      <c r="C700" s="3">
        <v>4260427256947</v>
      </c>
      <c r="D700">
        <v>0</v>
      </c>
      <c r="E700">
        <v>0</v>
      </c>
    </row>
    <row r="701" spans="1:5" x14ac:dyDescent="0.3">
      <c r="A701">
        <v>4793</v>
      </c>
      <c r="B701" s="3" t="s">
        <v>632</v>
      </c>
      <c r="C701" s="3">
        <v>4260427256954</v>
      </c>
      <c r="D701">
        <v>0</v>
      </c>
      <c r="E701">
        <v>0</v>
      </c>
    </row>
    <row r="702" spans="1:5" x14ac:dyDescent="0.3">
      <c r="A702">
        <v>4794</v>
      </c>
      <c r="B702" s="3" t="s">
        <v>633</v>
      </c>
      <c r="C702" s="3">
        <v>4260427256961</v>
      </c>
      <c r="D702">
        <v>0</v>
      </c>
      <c r="E702">
        <v>0</v>
      </c>
    </row>
    <row r="703" spans="1:5" x14ac:dyDescent="0.3">
      <c r="A703">
        <v>4797</v>
      </c>
      <c r="B703" s="3" t="s">
        <v>634</v>
      </c>
      <c r="C703" s="3">
        <v>4260427257005</v>
      </c>
      <c r="D703">
        <v>0</v>
      </c>
      <c r="E703">
        <v>0</v>
      </c>
    </row>
    <row r="704" spans="1:5" x14ac:dyDescent="0.3">
      <c r="A704">
        <v>4798</v>
      </c>
      <c r="B704" s="3" t="s">
        <v>635</v>
      </c>
      <c r="C704" s="3">
        <v>4260427257012</v>
      </c>
      <c r="D704">
        <v>0</v>
      </c>
      <c r="E704">
        <v>0</v>
      </c>
    </row>
    <row r="705" spans="1:5" x14ac:dyDescent="0.3">
      <c r="A705">
        <v>4799</v>
      </c>
      <c r="B705" s="3" t="s">
        <v>636</v>
      </c>
      <c r="C705" s="3">
        <v>4260427257029</v>
      </c>
      <c r="D705">
        <v>0</v>
      </c>
      <c r="E705">
        <v>0</v>
      </c>
    </row>
    <row r="706" spans="1:5" x14ac:dyDescent="0.3">
      <c r="A706">
        <v>4800</v>
      </c>
      <c r="B706" s="3" t="s">
        <v>637</v>
      </c>
      <c r="C706" s="3">
        <v>4260427257036</v>
      </c>
      <c r="D706">
        <v>0</v>
      </c>
      <c r="E706">
        <v>0</v>
      </c>
    </row>
    <row r="707" spans="1:5" x14ac:dyDescent="0.3">
      <c r="A707">
        <v>4801</v>
      </c>
      <c r="B707" s="3" t="s">
        <v>638</v>
      </c>
      <c r="C707" s="3">
        <v>4260427257043</v>
      </c>
      <c r="D707">
        <v>0</v>
      </c>
      <c r="E707">
        <v>0</v>
      </c>
    </row>
    <row r="708" spans="1:5" x14ac:dyDescent="0.3">
      <c r="A708">
        <v>4802</v>
      </c>
      <c r="B708" s="3" t="s">
        <v>639</v>
      </c>
      <c r="C708" s="3">
        <v>4260427257050</v>
      </c>
      <c r="D708">
        <v>0</v>
      </c>
      <c r="E708">
        <v>0</v>
      </c>
    </row>
    <row r="709" spans="1:5" x14ac:dyDescent="0.3">
      <c r="A709">
        <v>4803</v>
      </c>
      <c r="B709" s="3" t="s">
        <v>640</v>
      </c>
      <c r="C709" s="3">
        <v>4260427257067</v>
      </c>
      <c r="D709">
        <v>0</v>
      </c>
      <c r="E709">
        <v>0</v>
      </c>
    </row>
    <row r="710" spans="1:5" x14ac:dyDescent="0.3">
      <c r="A710">
        <v>4804</v>
      </c>
      <c r="B710" s="3" t="s">
        <v>641</v>
      </c>
      <c r="C710" s="3">
        <v>4260427257074</v>
      </c>
      <c r="D710">
        <v>0</v>
      </c>
      <c r="E710">
        <v>0</v>
      </c>
    </row>
    <row r="711" spans="1:5" x14ac:dyDescent="0.3">
      <c r="A711">
        <v>4805</v>
      </c>
      <c r="B711" s="3" t="s">
        <v>642</v>
      </c>
      <c r="C711" s="3">
        <v>4260427257081</v>
      </c>
      <c r="D711">
        <v>0</v>
      </c>
      <c r="E711">
        <v>0</v>
      </c>
    </row>
    <row r="712" spans="1:5" x14ac:dyDescent="0.3">
      <c r="A712">
        <v>4874</v>
      </c>
      <c r="B712" s="3" t="s">
        <v>643</v>
      </c>
      <c r="C712" s="3">
        <v>4260427255148</v>
      </c>
      <c r="D712">
        <v>0</v>
      </c>
      <c r="E712">
        <v>0</v>
      </c>
    </row>
    <row r="713" spans="1:5" x14ac:dyDescent="0.3">
      <c r="A713">
        <v>4875</v>
      </c>
      <c r="B713" s="3" t="s">
        <v>644</v>
      </c>
      <c r="C713" s="3">
        <v>4260427255131</v>
      </c>
      <c r="D713">
        <v>0</v>
      </c>
      <c r="E713">
        <v>0</v>
      </c>
    </row>
    <row r="714" spans="1:5" x14ac:dyDescent="0.3">
      <c r="A714">
        <v>4876</v>
      </c>
      <c r="B714" s="3" t="s">
        <v>645</v>
      </c>
      <c r="C714" s="3">
        <v>4260427255087</v>
      </c>
      <c r="D714">
        <v>0</v>
      </c>
      <c r="E714">
        <v>0</v>
      </c>
    </row>
    <row r="715" spans="1:5" x14ac:dyDescent="0.3">
      <c r="A715">
        <v>4877</v>
      </c>
      <c r="B715" s="3" t="s">
        <v>646</v>
      </c>
      <c r="C715" s="3">
        <v>4260427255070</v>
      </c>
      <c r="D715">
        <v>0</v>
      </c>
      <c r="E715">
        <v>0</v>
      </c>
    </row>
    <row r="716" spans="1:5" x14ac:dyDescent="0.3">
      <c r="A716">
        <v>4954</v>
      </c>
      <c r="B716" s="3" t="s">
        <v>647</v>
      </c>
      <c r="C716" s="3">
        <v>4260427253908</v>
      </c>
      <c r="D716">
        <v>0</v>
      </c>
      <c r="E716">
        <v>0</v>
      </c>
    </row>
    <row r="717" spans="1:5" x14ac:dyDescent="0.3">
      <c r="A717">
        <v>4955</v>
      </c>
      <c r="B717" s="3" t="s">
        <v>648</v>
      </c>
      <c r="C717" s="3">
        <v>4260427253915</v>
      </c>
      <c r="D717">
        <v>0</v>
      </c>
      <c r="E717">
        <v>0</v>
      </c>
    </row>
    <row r="718" spans="1:5" x14ac:dyDescent="0.3">
      <c r="A718">
        <v>4956</v>
      </c>
      <c r="B718" s="3" t="s">
        <v>649</v>
      </c>
      <c r="C718" s="3">
        <v>4260427253922</v>
      </c>
      <c r="D718">
        <v>0</v>
      </c>
      <c r="E718">
        <v>0</v>
      </c>
    </row>
    <row r="719" spans="1:5" x14ac:dyDescent="0.3">
      <c r="A719">
        <v>4957</v>
      </c>
      <c r="B719" s="3" t="s">
        <v>650</v>
      </c>
      <c r="C719" s="3">
        <v>4260427253939</v>
      </c>
      <c r="D719">
        <v>0</v>
      </c>
      <c r="E719">
        <v>0</v>
      </c>
    </row>
    <row r="720" spans="1:5" x14ac:dyDescent="0.3">
      <c r="A720">
        <v>4958</v>
      </c>
      <c r="B720" s="3" t="s">
        <v>651</v>
      </c>
      <c r="C720" s="3">
        <v>4260427253946</v>
      </c>
      <c r="D720">
        <v>0</v>
      </c>
      <c r="E720">
        <v>0</v>
      </c>
    </row>
    <row r="721" spans="1:5" x14ac:dyDescent="0.3">
      <c r="A721">
        <v>4959</v>
      </c>
      <c r="B721" s="3" t="s">
        <v>652</v>
      </c>
      <c r="C721" s="3">
        <v>4260427253953</v>
      </c>
      <c r="D721">
        <v>0</v>
      </c>
      <c r="E721">
        <v>0</v>
      </c>
    </row>
    <row r="722" spans="1:5" x14ac:dyDescent="0.3">
      <c r="A722">
        <v>4969</v>
      </c>
      <c r="B722" s="3">
        <v>4260427257548</v>
      </c>
      <c r="C722" s="3">
        <v>4260427257548</v>
      </c>
      <c r="D722">
        <v>0</v>
      </c>
      <c r="E722">
        <v>0</v>
      </c>
    </row>
    <row r="723" spans="1:5" x14ac:dyDescent="0.3">
      <c r="A723">
        <v>4984</v>
      </c>
      <c r="B723" s="3" t="s">
        <v>653</v>
      </c>
      <c r="C723" s="3">
        <v>4260427250938</v>
      </c>
      <c r="D723">
        <v>0</v>
      </c>
      <c r="E723">
        <v>0</v>
      </c>
    </row>
    <row r="724" spans="1:5" x14ac:dyDescent="0.3">
      <c r="A724">
        <v>4985</v>
      </c>
      <c r="B724" s="3" t="s">
        <v>654</v>
      </c>
      <c r="C724" s="3">
        <v>4260427250945</v>
      </c>
      <c r="D724">
        <v>0</v>
      </c>
      <c r="E724">
        <v>0</v>
      </c>
    </row>
    <row r="725" spans="1:5" x14ac:dyDescent="0.3">
      <c r="A725">
        <v>4986</v>
      </c>
      <c r="B725" s="3" t="s">
        <v>655</v>
      </c>
      <c r="C725" s="3">
        <v>4260427250952</v>
      </c>
      <c r="D725">
        <v>0</v>
      </c>
      <c r="E725">
        <v>0</v>
      </c>
    </row>
    <row r="726" spans="1:5" x14ac:dyDescent="0.3">
      <c r="A726">
        <v>4987</v>
      </c>
      <c r="B726" s="3" t="s">
        <v>656</v>
      </c>
      <c r="C726" s="3">
        <v>4260427250969</v>
      </c>
      <c r="D726">
        <v>0</v>
      </c>
      <c r="E726">
        <v>0</v>
      </c>
    </row>
    <row r="727" spans="1:5" x14ac:dyDescent="0.3">
      <c r="A727">
        <v>4988</v>
      </c>
      <c r="B727" s="3" t="s">
        <v>657</v>
      </c>
      <c r="C727" s="3">
        <v>4260427250976</v>
      </c>
      <c r="D727">
        <v>0</v>
      </c>
      <c r="E727">
        <v>0</v>
      </c>
    </row>
    <row r="728" spans="1:5" x14ac:dyDescent="0.3">
      <c r="A728">
        <v>4989</v>
      </c>
      <c r="B728" s="3" t="s">
        <v>658</v>
      </c>
      <c r="C728" s="3">
        <v>4260427250983</v>
      </c>
      <c r="D728">
        <v>0</v>
      </c>
      <c r="E728">
        <v>0</v>
      </c>
    </row>
    <row r="729" spans="1:5" x14ac:dyDescent="0.3">
      <c r="A729">
        <v>4990</v>
      </c>
      <c r="B729" s="3" t="s">
        <v>659</v>
      </c>
      <c r="C729" s="3">
        <v>4260427250990</v>
      </c>
      <c r="D729">
        <v>0</v>
      </c>
      <c r="E729">
        <v>0</v>
      </c>
    </row>
    <row r="730" spans="1:5" x14ac:dyDescent="0.3">
      <c r="A730">
        <v>4991</v>
      </c>
      <c r="B730" s="3" t="s">
        <v>660</v>
      </c>
      <c r="C730" s="3">
        <v>4260427253182</v>
      </c>
      <c r="D730">
        <v>0</v>
      </c>
      <c r="E730">
        <v>0</v>
      </c>
    </row>
    <row r="731" spans="1:5" x14ac:dyDescent="0.3">
      <c r="A731">
        <v>4992</v>
      </c>
      <c r="B731" s="3" t="s">
        <v>661</v>
      </c>
      <c r="C731" s="3">
        <v>4260427253199</v>
      </c>
      <c r="D731">
        <v>0</v>
      </c>
      <c r="E731">
        <v>0</v>
      </c>
    </row>
    <row r="732" spans="1:5" x14ac:dyDescent="0.3">
      <c r="A732">
        <v>4993</v>
      </c>
      <c r="B732" s="3" t="s">
        <v>662</v>
      </c>
      <c r="C732" s="3">
        <v>4260427253212</v>
      </c>
      <c r="D732">
        <v>0</v>
      </c>
      <c r="E732">
        <v>0</v>
      </c>
    </row>
    <row r="733" spans="1:5" x14ac:dyDescent="0.3">
      <c r="A733">
        <v>4994</v>
      </c>
      <c r="B733" s="3" t="s">
        <v>663</v>
      </c>
      <c r="C733" s="3">
        <v>4260427253229</v>
      </c>
      <c r="D733">
        <v>0</v>
      </c>
      <c r="E733">
        <v>0</v>
      </c>
    </row>
    <row r="734" spans="1:5" x14ac:dyDescent="0.3">
      <c r="A734">
        <v>4995</v>
      </c>
      <c r="B734" s="3" t="s">
        <v>664</v>
      </c>
      <c r="C734" s="3">
        <v>4260427253236</v>
      </c>
      <c r="D734">
        <v>0</v>
      </c>
      <c r="E734">
        <v>0</v>
      </c>
    </row>
    <row r="735" spans="1:5" x14ac:dyDescent="0.3">
      <c r="A735">
        <v>5036</v>
      </c>
      <c r="B735" s="3" t="s">
        <v>665</v>
      </c>
      <c r="C735" s="3">
        <v>4260427254066</v>
      </c>
      <c r="D735">
        <v>0</v>
      </c>
      <c r="E735">
        <v>0</v>
      </c>
    </row>
    <row r="736" spans="1:5" x14ac:dyDescent="0.3">
      <c r="A736">
        <v>5048</v>
      </c>
      <c r="B736" s="3" t="s">
        <v>666</v>
      </c>
      <c r="C736" s="3">
        <v>4260427253649</v>
      </c>
      <c r="D736">
        <v>0</v>
      </c>
      <c r="E736">
        <v>0</v>
      </c>
    </row>
    <row r="737" spans="1:5" x14ac:dyDescent="0.3">
      <c r="A737">
        <v>5165</v>
      </c>
      <c r="B737" s="3" t="s">
        <v>667</v>
      </c>
      <c r="C737" s="3">
        <v>4260427257968</v>
      </c>
      <c r="D737">
        <v>0</v>
      </c>
      <c r="E737">
        <v>0</v>
      </c>
    </row>
    <row r="738" spans="1:5" x14ac:dyDescent="0.3">
      <c r="A738">
        <v>5221</v>
      </c>
      <c r="B738" s="3" t="s">
        <v>668</v>
      </c>
      <c r="C738" s="3">
        <v>4260427256220</v>
      </c>
      <c r="D738">
        <v>0</v>
      </c>
      <c r="E738">
        <v>0</v>
      </c>
    </row>
    <row r="739" spans="1:5" x14ac:dyDescent="0.3">
      <c r="A739">
        <v>5570</v>
      </c>
      <c r="B739" s="3">
        <v>668</v>
      </c>
      <c r="D739">
        <v>0</v>
      </c>
      <c r="E739">
        <v>2102.2750000000001</v>
      </c>
    </row>
    <row r="740" spans="1:5" x14ac:dyDescent="0.3">
      <c r="A740">
        <v>5576</v>
      </c>
      <c r="B740" s="3">
        <v>669</v>
      </c>
      <c r="D740">
        <v>0</v>
      </c>
      <c r="E740">
        <v>2102.2750000000001</v>
      </c>
    </row>
    <row r="741" spans="1:5" x14ac:dyDescent="0.3">
      <c r="A741">
        <v>5580</v>
      </c>
      <c r="B741" s="3">
        <v>670</v>
      </c>
      <c r="D741">
        <v>0</v>
      </c>
      <c r="E741">
        <v>2358.6799999999998</v>
      </c>
    </row>
    <row r="742" spans="1:5" x14ac:dyDescent="0.3">
      <c r="A742">
        <v>5655</v>
      </c>
      <c r="B742" s="3">
        <v>673</v>
      </c>
      <c r="D742">
        <v>0</v>
      </c>
      <c r="E742">
        <v>1100</v>
      </c>
    </row>
    <row r="743" spans="1:5" x14ac:dyDescent="0.3">
      <c r="A743">
        <v>5670</v>
      </c>
      <c r="B743" s="3">
        <v>674</v>
      </c>
      <c r="D743">
        <v>0</v>
      </c>
      <c r="E743">
        <v>1955</v>
      </c>
    </row>
    <row r="744" spans="1:5" x14ac:dyDescent="0.3">
      <c r="A744">
        <v>5676</v>
      </c>
      <c r="B744" s="3">
        <v>675</v>
      </c>
      <c r="D744">
        <v>0</v>
      </c>
      <c r="E744">
        <v>2111</v>
      </c>
    </row>
    <row r="745" spans="1:5" x14ac:dyDescent="0.3">
      <c r="A745">
        <v>5686</v>
      </c>
      <c r="B745" s="3">
        <v>676</v>
      </c>
      <c r="D745">
        <v>0</v>
      </c>
      <c r="E745">
        <v>2833.82</v>
      </c>
    </row>
    <row r="746" spans="1:5" x14ac:dyDescent="0.3">
      <c r="A746">
        <v>5694</v>
      </c>
      <c r="B746" s="3">
        <v>677</v>
      </c>
      <c r="D746">
        <v>0</v>
      </c>
      <c r="E746">
        <v>599</v>
      </c>
    </row>
    <row r="747" spans="1:5" x14ac:dyDescent="0.3">
      <c r="A747">
        <v>5702</v>
      </c>
      <c r="B747" s="3">
        <v>678</v>
      </c>
      <c r="D747">
        <v>0</v>
      </c>
      <c r="E747">
        <v>599</v>
      </c>
    </row>
    <row r="748" spans="1:5" x14ac:dyDescent="0.3">
      <c r="A748">
        <v>5713</v>
      </c>
      <c r="B748" s="3">
        <v>679</v>
      </c>
      <c r="D748">
        <v>0</v>
      </c>
      <c r="E748">
        <v>1260.3399999999999</v>
      </c>
    </row>
    <row r="749" spans="1:5" x14ac:dyDescent="0.3">
      <c r="A749">
        <v>5724</v>
      </c>
      <c r="B749" s="3">
        <v>680</v>
      </c>
      <c r="D749">
        <v>0</v>
      </c>
      <c r="E749">
        <v>1550</v>
      </c>
    </row>
    <row r="750" spans="1:5" x14ac:dyDescent="0.3">
      <c r="A750">
        <v>5731</v>
      </c>
      <c r="B750" s="3">
        <v>681</v>
      </c>
      <c r="D750">
        <v>0</v>
      </c>
      <c r="E750">
        <v>2300</v>
      </c>
    </row>
    <row r="751" spans="1:5" x14ac:dyDescent="0.3">
      <c r="A751">
        <v>5738</v>
      </c>
      <c r="B751" s="3">
        <v>682</v>
      </c>
      <c r="D751">
        <v>0</v>
      </c>
      <c r="E751">
        <v>2250</v>
      </c>
    </row>
    <row r="752" spans="1:5" x14ac:dyDescent="0.3">
      <c r="A752">
        <v>5745</v>
      </c>
      <c r="B752" s="3">
        <v>683</v>
      </c>
      <c r="D752">
        <v>0</v>
      </c>
      <c r="E752">
        <v>1800</v>
      </c>
    </row>
    <row r="753" spans="1:5" x14ac:dyDescent="0.3">
      <c r="A753">
        <v>5752</v>
      </c>
      <c r="B753" s="3">
        <v>684</v>
      </c>
      <c r="D753">
        <v>0</v>
      </c>
      <c r="E753">
        <v>1800</v>
      </c>
    </row>
    <row r="754" spans="1:5" x14ac:dyDescent="0.3">
      <c r="A754">
        <v>5759</v>
      </c>
      <c r="B754" s="3">
        <v>685</v>
      </c>
      <c r="D754">
        <v>0</v>
      </c>
      <c r="E754">
        <v>1800</v>
      </c>
    </row>
    <row r="755" spans="1:5" x14ac:dyDescent="0.3">
      <c r="A755">
        <v>5766</v>
      </c>
      <c r="B755" s="3">
        <v>686</v>
      </c>
      <c r="D755">
        <v>0</v>
      </c>
      <c r="E755">
        <v>1800</v>
      </c>
    </row>
    <row r="756" spans="1:5" x14ac:dyDescent="0.3">
      <c r="A756">
        <v>5776</v>
      </c>
      <c r="B756" s="3">
        <v>687</v>
      </c>
      <c r="D756">
        <v>1</v>
      </c>
      <c r="E756">
        <v>84</v>
      </c>
    </row>
    <row r="757" spans="1:5" x14ac:dyDescent="0.3">
      <c r="A757">
        <v>5781</v>
      </c>
      <c r="B757" s="3">
        <v>688</v>
      </c>
      <c r="D757">
        <v>1</v>
      </c>
      <c r="E757">
        <v>84</v>
      </c>
    </row>
    <row r="758" spans="1:5" x14ac:dyDescent="0.3">
      <c r="A758">
        <v>5786</v>
      </c>
      <c r="B758" s="3">
        <v>689</v>
      </c>
      <c r="D758">
        <v>3</v>
      </c>
      <c r="E758">
        <v>84</v>
      </c>
    </row>
    <row r="759" spans="1:5" x14ac:dyDescent="0.3">
      <c r="A759">
        <v>5792</v>
      </c>
      <c r="B759" s="3">
        <v>690</v>
      </c>
      <c r="D759">
        <v>0</v>
      </c>
      <c r="E759">
        <v>84</v>
      </c>
    </row>
    <row r="760" spans="1:5" x14ac:dyDescent="0.3">
      <c r="A760">
        <v>5796</v>
      </c>
      <c r="B760" s="3">
        <v>691</v>
      </c>
      <c r="D760">
        <v>1</v>
      </c>
      <c r="E760">
        <v>84</v>
      </c>
    </row>
    <row r="761" spans="1:5" x14ac:dyDescent="0.3">
      <c r="A761">
        <v>5800</v>
      </c>
      <c r="B761" s="3">
        <v>692</v>
      </c>
      <c r="D761">
        <v>0</v>
      </c>
      <c r="E761">
        <v>84</v>
      </c>
    </row>
    <row r="762" spans="1:5" x14ac:dyDescent="0.3">
      <c r="A762">
        <v>5804</v>
      </c>
      <c r="B762" s="3">
        <v>693</v>
      </c>
      <c r="D762">
        <v>1</v>
      </c>
      <c r="E762">
        <v>84</v>
      </c>
    </row>
    <row r="763" spans="1:5" x14ac:dyDescent="0.3">
      <c r="A763">
        <v>5807</v>
      </c>
      <c r="B763" s="3">
        <v>694</v>
      </c>
      <c r="D763">
        <v>0</v>
      </c>
      <c r="E763">
        <v>84</v>
      </c>
    </row>
    <row r="764" spans="1:5" x14ac:dyDescent="0.3">
      <c r="A764">
        <v>5810</v>
      </c>
      <c r="B764" s="3">
        <v>695</v>
      </c>
      <c r="D764">
        <v>0</v>
      </c>
      <c r="E764">
        <v>84</v>
      </c>
    </row>
    <row r="765" spans="1:5" x14ac:dyDescent="0.3">
      <c r="A765">
        <v>5813</v>
      </c>
      <c r="B765" s="3">
        <v>696</v>
      </c>
      <c r="D765">
        <v>2</v>
      </c>
      <c r="E765">
        <v>124</v>
      </c>
    </row>
    <row r="766" spans="1:5" x14ac:dyDescent="0.3">
      <c r="A766">
        <v>5815</v>
      </c>
      <c r="B766" s="3">
        <v>697</v>
      </c>
      <c r="D766">
        <v>0</v>
      </c>
      <c r="E766">
        <v>102</v>
      </c>
    </row>
    <row r="767" spans="1:5" x14ac:dyDescent="0.3">
      <c r="A767">
        <v>5817</v>
      </c>
      <c r="B767" s="3">
        <v>698</v>
      </c>
      <c r="D767">
        <v>0</v>
      </c>
      <c r="E767">
        <v>102</v>
      </c>
    </row>
    <row r="768" spans="1:5" x14ac:dyDescent="0.3">
      <c r="A768">
        <v>5820</v>
      </c>
      <c r="B768" s="3">
        <v>699</v>
      </c>
      <c r="D768">
        <v>0</v>
      </c>
      <c r="E768">
        <v>102</v>
      </c>
    </row>
    <row r="769" spans="1:5" x14ac:dyDescent="0.3">
      <c r="A769">
        <v>5823</v>
      </c>
      <c r="B769" s="3">
        <v>700</v>
      </c>
      <c r="D769">
        <v>0</v>
      </c>
      <c r="E769">
        <v>102</v>
      </c>
    </row>
    <row r="770" spans="1:5" x14ac:dyDescent="0.3">
      <c r="A770">
        <v>5825</v>
      </c>
      <c r="B770" s="3">
        <v>701</v>
      </c>
      <c r="D770">
        <v>0</v>
      </c>
      <c r="E770">
        <v>102</v>
      </c>
    </row>
    <row r="771" spans="1:5" x14ac:dyDescent="0.3">
      <c r="A771">
        <v>5828</v>
      </c>
      <c r="B771" s="3" t="s">
        <v>669</v>
      </c>
      <c r="C771" s="3">
        <v>4260427251577</v>
      </c>
      <c r="D771">
        <v>0</v>
      </c>
      <c r="E771">
        <v>0</v>
      </c>
    </row>
    <row r="772" spans="1:5" x14ac:dyDescent="0.3">
      <c r="A772">
        <v>5830</v>
      </c>
      <c r="B772" s="3">
        <v>702</v>
      </c>
      <c r="D772">
        <v>0</v>
      </c>
      <c r="E772">
        <v>1120</v>
      </c>
    </row>
    <row r="773" spans="1:5" x14ac:dyDescent="0.3">
      <c r="A773">
        <v>5832</v>
      </c>
      <c r="B773" s="3">
        <v>703</v>
      </c>
      <c r="D773">
        <v>0</v>
      </c>
      <c r="E773">
        <v>702</v>
      </c>
    </row>
    <row r="774" spans="1:5" x14ac:dyDescent="0.3">
      <c r="A774">
        <v>5834</v>
      </c>
      <c r="B774" s="3">
        <v>704</v>
      </c>
      <c r="D774">
        <v>0</v>
      </c>
      <c r="E774">
        <v>702</v>
      </c>
    </row>
    <row r="775" spans="1:5" x14ac:dyDescent="0.3">
      <c r="A775">
        <v>5836</v>
      </c>
      <c r="B775" s="3">
        <v>705</v>
      </c>
      <c r="D775">
        <v>0</v>
      </c>
      <c r="E775">
        <v>802</v>
      </c>
    </row>
    <row r="776" spans="1:5" x14ac:dyDescent="0.3">
      <c r="A776">
        <v>5838</v>
      </c>
      <c r="B776" s="3">
        <v>706</v>
      </c>
      <c r="D776">
        <v>0</v>
      </c>
      <c r="E776">
        <v>802</v>
      </c>
    </row>
    <row r="777" spans="1:5" x14ac:dyDescent="0.3">
      <c r="A777">
        <v>5849</v>
      </c>
      <c r="B777" s="3">
        <v>708</v>
      </c>
      <c r="D777">
        <v>0</v>
      </c>
      <c r="E777">
        <v>1652.896</v>
      </c>
    </row>
    <row r="778" spans="1:5" x14ac:dyDescent="0.3">
      <c r="A778">
        <v>5858</v>
      </c>
      <c r="B778" s="3">
        <v>709</v>
      </c>
      <c r="D778">
        <v>0</v>
      </c>
      <c r="E778">
        <v>1652.896</v>
      </c>
    </row>
    <row r="779" spans="1:5" x14ac:dyDescent="0.3">
      <c r="A779">
        <v>5867</v>
      </c>
      <c r="B779" s="3">
        <v>710</v>
      </c>
      <c r="D779">
        <v>0</v>
      </c>
      <c r="E779">
        <v>1652.896</v>
      </c>
    </row>
    <row r="780" spans="1:5" x14ac:dyDescent="0.3">
      <c r="A780">
        <v>5876</v>
      </c>
      <c r="B780" s="3">
        <v>711</v>
      </c>
      <c r="D780">
        <v>0</v>
      </c>
      <c r="E780">
        <v>1976.856</v>
      </c>
    </row>
    <row r="781" spans="1:5" x14ac:dyDescent="0.3">
      <c r="A781">
        <v>5885</v>
      </c>
      <c r="B781" s="3">
        <v>712</v>
      </c>
      <c r="D781">
        <v>0</v>
      </c>
      <c r="E781">
        <v>1976.856</v>
      </c>
    </row>
    <row r="782" spans="1:5" x14ac:dyDescent="0.3">
      <c r="A782">
        <v>5894</v>
      </c>
      <c r="B782" s="3">
        <v>713</v>
      </c>
      <c r="D782">
        <v>0</v>
      </c>
      <c r="E782">
        <v>840</v>
      </c>
    </row>
    <row r="783" spans="1:5" x14ac:dyDescent="0.3">
      <c r="A783">
        <v>5897</v>
      </c>
      <c r="B783" s="3">
        <v>714</v>
      </c>
      <c r="D783">
        <v>0</v>
      </c>
      <c r="E783">
        <v>849</v>
      </c>
    </row>
    <row r="784" spans="1:5" x14ac:dyDescent="0.3">
      <c r="A784">
        <v>5903</v>
      </c>
      <c r="B784" s="3">
        <v>715</v>
      </c>
      <c r="D784">
        <v>0</v>
      </c>
      <c r="E784">
        <v>2512.3969999999999</v>
      </c>
    </row>
    <row r="785" spans="1:5" x14ac:dyDescent="0.3">
      <c r="A785">
        <v>5912</v>
      </c>
      <c r="B785" s="3">
        <v>716</v>
      </c>
      <c r="D785">
        <v>0</v>
      </c>
      <c r="E785">
        <v>130</v>
      </c>
    </row>
    <row r="786" spans="1:5" x14ac:dyDescent="0.3">
      <c r="A786">
        <v>5921</v>
      </c>
      <c r="B786" s="3" t="s">
        <v>670</v>
      </c>
      <c r="C786" s="3">
        <v>4260427251560</v>
      </c>
      <c r="D786">
        <v>0</v>
      </c>
      <c r="E786">
        <v>0</v>
      </c>
    </row>
    <row r="787" spans="1:5" x14ac:dyDescent="0.3">
      <c r="A787">
        <v>5922</v>
      </c>
      <c r="B787" s="3">
        <v>717</v>
      </c>
      <c r="D787">
        <v>0</v>
      </c>
      <c r="E787">
        <v>149</v>
      </c>
    </row>
    <row r="788" spans="1:5" x14ac:dyDescent="0.3">
      <c r="A788">
        <v>5926</v>
      </c>
      <c r="B788" s="3">
        <v>718</v>
      </c>
      <c r="D788">
        <v>0</v>
      </c>
      <c r="E788">
        <v>149</v>
      </c>
    </row>
    <row r="789" spans="1:5" x14ac:dyDescent="0.3">
      <c r="A789">
        <v>5931</v>
      </c>
      <c r="B789" s="3">
        <v>719</v>
      </c>
      <c r="D789">
        <v>0</v>
      </c>
      <c r="E789">
        <v>149</v>
      </c>
    </row>
    <row r="790" spans="1:5" x14ac:dyDescent="0.3">
      <c r="A790">
        <v>5935</v>
      </c>
      <c r="B790" s="3">
        <v>1990710</v>
      </c>
      <c r="C790" s="3">
        <v>1990710</v>
      </c>
      <c r="D790">
        <v>0</v>
      </c>
      <c r="E790">
        <v>95</v>
      </c>
    </row>
    <row r="791" spans="1:5" x14ac:dyDescent="0.3">
      <c r="A791">
        <v>5936</v>
      </c>
      <c r="B791" s="3">
        <v>1990711</v>
      </c>
      <c r="C791" s="3">
        <v>1990711</v>
      </c>
      <c r="D791">
        <v>0</v>
      </c>
      <c r="E791">
        <v>120</v>
      </c>
    </row>
    <row r="792" spans="1:5" x14ac:dyDescent="0.3">
      <c r="A792">
        <v>5937</v>
      </c>
      <c r="B792" s="3">
        <v>1990712</v>
      </c>
      <c r="C792" s="3">
        <v>1990712</v>
      </c>
      <c r="D792">
        <v>0</v>
      </c>
      <c r="E792">
        <v>90</v>
      </c>
    </row>
    <row r="793" spans="1:5" x14ac:dyDescent="0.3">
      <c r="A793">
        <v>5938</v>
      </c>
      <c r="B793" s="3">
        <v>723</v>
      </c>
      <c r="D793">
        <v>0</v>
      </c>
      <c r="E793">
        <v>1653</v>
      </c>
    </row>
    <row r="794" spans="1:5" x14ac:dyDescent="0.3">
      <c r="A794">
        <v>5956</v>
      </c>
      <c r="B794" s="3">
        <v>992239</v>
      </c>
      <c r="C794" s="3">
        <v>992239</v>
      </c>
      <c r="D794">
        <v>0</v>
      </c>
      <c r="E794">
        <v>57.024999999999999</v>
      </c>
    </row>
    <row r="795" spans="1:5" x14ac:dyDescent="0.3">
      <c r="A795">
        <v>5957</v>
      </c>
      <c r="B795" s="3">
        <v>994636</v>
      </c>
      <c r="C795" s="3">
        <v>994636</v>
      </c>
      <c r="D795">
        <v>1</v>
      </c>
      <c r="E795">
        <v>71</v>
      </c>
    </row>
    <row r="796" spans="1:5" x14ac:dyDescent="0.3">
      <c r="A796">
        <v>5958</v>
      </c>
      <c r="B796" s="3">
        <v>724</v>
      </c>
      <c r="D796">
        <v>0</v>
      </c>
      <c r="E796">
        <v>1096.2449999999999</v>
      </c>
    </row>
    <row r="797" spans="1:5" x14ac:dyDescent="0.3">
      <c r="A797">
        <v>5967</v>
      </c>
      <c r="B797" s="3">
        <v>725</v>
      </c>
      <c r="D797">
        <v>3</v>
      </c>
      <c r="E797">
        <v>102</v>
      </c>
    </row>
    <row r="798" spans="1:5" x14ac:dyDescent="0.3">
      <c r="A798">
        <v>5972</v>
      </c>
      <c r="B798" s="3">
        <v>726</v>
      </c>
      <c r="D798">
        <v>0</v>
      </c>
      <c r="E798">
        <v>102</v>
      </c>
    </row>
    <row r="799" spans="1:5" x14ac:dyDescent="0.3">
      <c r="A799">
        <v>5974</v>
      </c>
      <c r="B799" s="3">
        <v>727</v>
      </c>
      <c r="D799">
        <v>0</v>
      </c>
      <c r="E799">
        <v>102</v>
      </c>
    </row>
    <row r="800" spans="1:5" x14ac:dyDescent="0.3">
      <c r="A800">
        <v>5976</v>
      </c>
      <c r="B800" s="3">
        <v>728</v>
      </c>
      <c r="D800">
        <v>0</v>
      </c>
      <c r="E800">
        <v>102</v>
      </c>
    </row>
    <row r="801" spans="1:5" x14ac:dyDescent="0.3">
      <c r="A801">
        <v>5978</v>
      </c>
      <c r="B801" s="3">
        <v>729</v>
      </c>
      <c r="D801">
        <v>0</v>
      </c>
      <c r="E801">
        <v>149</v>
      </c>
    </row>
    <row r="802" spans="1:5" x14ac:dyDescent="0.3">
      <c r="A802">
        <v>5981</v>
      </c>
      <c r="B802" s="3">
        <v>730</v>
      </c>
      <c r="D802">
        <v>0</v>
      </c>
      <c r="E802">
        <v>149</v>
      </c>
    </row>
    <row r="803" spans="1:5" x14ac:dyDescent="0.3">
      <c r="A803">
        <v>5984</v>
      </c>
      <c r="B803" s="3">
        <v>731</v>
      </c>
      <c r="D803">
        <v>0</v>
      </c>
      <c r="E803">
        <v>149</v>
      </c>
    </row>
    <row r="804" spans="1:5" x14ac:dyDescent="0.3">
      <c r="A804">
        <v>5992</v>
      </c>
      <c r="B804" s="3">
        <v>732</v>
      </c>
      <c r="D804">
        <v>0</v>
      </c>
      <c r="E804">
        <v>0</v>
      </c>
    </row>
    <row r="805" spans="1:5" x14ac:dyDescent="0.3">
      <c r="A805">
        <v>6006</v>
      </c>
      <c r="B805" s="3">
        <v>733</v>
      </c>
      <c r="D805">
        <v>0</v>
      </c>
      <c r="E805">
        <v>2376.0329999999999</v>
      </c>
    </row>
    <row r="806" spans="1:5" x14ac:dyDescent="0.3">
      <c r="A806">
        <v>6019</v>
      </c>
      <c r="B806" s="3">
        <v>734</v>
      </c>
      <c r="D806">
        <v>0</v>
      </c>
      <c r="E806">
        <v>2376.0329999999999</v>
      </c>
    </row>
    <row r="807" spans="1:5" x14ac:dyDescent="0.3">
      <c r="A807">
        <v>6028</v>
      </c>
      <c r="B807" s="3">
        <v>735</v>
      </c>
      <c r="D807">
        <v>0</v>
      </c>
      <c r="E807">
        <v>1033.884</v>
      </c>
    </row>
    <row r="808" spans="1:5" x14ac:dyDescent="0.3">
      <c r="A808">
        <v>6041</v>
      </c>
      <c r="B808" s="3">
        <v>736</v>
      </c>
      <c r="D808">
        <v>0</v>
      </c>
      <c r="E808">
        <v>1033.884</v>
      </c>
    </row>
    <row r="809" spans="1:5" x14ac:dyDescent="0.3">
      <c r="A809">
        <v>6054</v>
      </c>
      <c r="B809" s="3">
        <v>737</v>
      </c>
      <c r="D809">
        <v>0</v>
      </c>
      <c r="E809">
        <v>1033.884</v>
      </c>
    </row>
    <row r="810" spans="1:5" x14ac:dyDescent="0.3">
      <c r="A810">
        <v>6067</v>
      </c>
      <c r="B810" s="3">
        <v>738</v>
      </c>
      <c r="D810">
        <v>0</v>
      </c>
      <c r="E810">
        <v>2290.08</v>
      </c>
    </row>
    <row r="811" spans="1:5" x14ac:dyDescent="0.3">
      <c r="A811">
        <v>6084</v>
      </c>
      <c r="B811" s="3">
        <v>739</v>
      </c>
      <c r="D811">
        <v>0</v>
      </c>
      <c r="E811">
        <v>2290.0830000000001</v>
      </c>
    </row>
    <row r="812" spans="1:5" x14ac:dyDescent="0.3">
      <c r="A812">
        <v>6097</v>
      </c>
      <c r="B812" s="3">
        <v>740</v>
      </c>
      <c r="D812">
        <v>0</v>
      </c>
      <c r="E812">
        <v>2290.0830000000001</v>
      </c>
    </row>
    <row r="813" spans="1:5" x14ac:dyDescent="0.3">
      <c r="A813">
        <v>6110</v>
      </c>
      <c r="B813" s="3">
        <v>741</v>
      </c>
      <c r="D813">
        <v>1</v>
      </c>
      <c r="E813">
        <v>2543.8020000000001</v>
      </c>
    </row>
    <row r="814" spans="1:5" x14ac:dyDescent="0.3">
      <c r="A814">
        <v>6119</v>
      </c>
      <c r="B814" s="3">
        <v>742</v>
      </c>
      <c r="D814">
        <v>0</v>
      </c>
      <c r="E814">
        <v>2543.8020000000001</v>
      </c>
    </row>
    <row r="815" spans="1:5" x14ac:dyDescent="0.3">
      <c r="A815">
        <v>6133</v>
      </c>
      <c r="B815" s="3">
        <v>743</v>
      </c>
      <c r="D815">
        <v>0</v>
      </c>
      <c r="E815">
        <v>2439.6689999999999</v>
      </c>
    </row>
    <row r="816" spans="1:5" x14ac:dyDescent="0.3">
      <c r="A816">
        <v>6143</v>
      </c>
      <c r="B816" s="3">
        <v>744</v>
      </c>
      <c r="D816">
        <v>0</v>
      </c>
      <c r="E816">
        <v>2543.8020000000001</v>
      </c>
    </row>
    <row r="817" spans="1:5" x14ac:dyDescent="0.3">
      <c r="A817">
        <v>6144</v>
      </c>
      <c r="B817" s="3">
        <v>745</v>
      </c>
      <c r="D817">
        <v>0</v>
      </c>
      <c r="E817">
        <v>2543.8020000000001</v>
      </c>
    </row>
    <row r="818" spans="1:5" x14ac:dyDescent="0.3">
      <c r="A818">
        <v>6157</v>
      </c>
      <c r="B818" s="3">
        <v>746</v>
      </c>
      <c r="D818">
        <v>0</v>
      </c>
      <c r="E818">
        <v>2543.8020000000001</v>
      </c>
    </row>
    <row r="819" spans="1:5" x14ac:dyDescent="0.3">
      <c r="A819">
        <v>6170</v>
      </c>
      <c r="B819" s="3">
        <v>747</v>
      </c>
      <c r="D819">
        <v>0</v>
      </c>
      <c r="E819">
        <v>2595.0410000000002</v>
      </c>
    </row>
    <row r="820" spans="1:5" x14ac:dyDescent="0.3">
      <c r="A820">
        <v>6183</v>
      </c>
      <c r="B820" s="3">
        <v>748</v>
      </c>
      <c r="D820">
        <v>0</v>
      </c>
      <c r="E820">
        <v>2595.0410000000002</v>
      </c>
    </row>
    <row r="821" spans="1:5" x14ac:dyDescent="0.3">
      <c r="A821">
        <v>6192</v>
      </c>
      <c r="B821" s="3">
        <v>749</v>
      </c>
      <c r="D821">
        <v>0</v>
      </c>
      <c r="E821">
        <v>3421.4879999999998</v>
      </c>
    </row>
    <row r="822" spans="1:5" x14ac:dyDescent="0.3">
      <c r="A822">
        <v>6207</v>
      </c>
      <c r="B822" s="3">
        <v>750</v>
      </c>
      <c r="D822">
        <v>0</v>
      </c>
      <c r="E822">
        <v>2290.0830000000001</v>
      </c>
    </row>
    <row r="823" spans="1:5" x14ac:dyDescent="0.3">
      <c r="A823">
        <v>6217</v>
      </c>
      <c r="B823" s="3">
        <v>751</v>
      </c>
      <c r="D823">
        <v>0</v>
      </c>
      <c r="E823">
        <v>2290.0830000000001</v>
      </c>
    </row>
    <row r="824" spans="1:5" x14ac:dyDescent="0.3">
      <c r="A824">
        <v>6248</v>
      </c>
      <c r="B824" s="3" t="s">
        <v>671</v>
      </c>
      <c r="C824" s="3">
        <v>4260427257852</v>
      </c>
      <c r="D824">
        <v>0</v>
      </c>
      <c r="E824">
        <v>0</v>
      </c>
    </row>
    <row r="825" spans="1:5" x14ac:dyDescent="0.3">
      <c r="A825">
        <v>6274</v>
      </c>
      <c r="B825" s="3">
        <v>752</v>
      </c>
      <c r="D825">
        <v>0</v>
      </c>
      <c r="E825">
        <v>2290.0830000000001</v>
      </c>
    </row>
    <row r="826" spans="1:5" x14ac:dyDescent="0.3">
      <c r="A826">
        <v>6281</v>
      </c>
      <c r="B826" s="3">
        <v>753</v>
      </c>
      <c r="D826">
        <v>0</v>
      </c>
      <c r="E826">
        <v>1228.9259999999999</v>
      </c>
    </row>
    <row r="827" spans="1:5" x14ac:dyDescent="0.3">
      <c r="A827">
        <v>6287</v>
      </c>
      <c r="B827" s="3">
        <v>754</v>
      </c>
      <c r="D827">
        <v>0</v>
      </c>
      <c r="E827">
        <v>1228.9259999999999</v>
      </c>
    </row>
    <row r="828" spans="1:5" x14ac:dyDescent="0.3">
      <c r="A828">
        <v>6288</v>
      </c>
      <c r="B828" s="3">
        <v>755</v>
      </c>
      <c r="D828">
        <v>0</v>
      </c>
      <c r="E828">
        <v>1228.9259999999999</v>
      </c>
    </row>
    <row r="829" spans="1:5" x14ac:dyDescent="0.3">
      <c r="A829">
        <v>6289</v>
      </c>
      <c r="B829" s="3">
        <v>756</v>
      </c>
      <c r="D829">
        <v>0</v>
      </c>
      <c r="E829">
        <v>1228.9259999999999</v>
      </c>
    </row>
    <row r="830" spans="1:5" x14ac:dyDescent="0.3">
      <c r="A830">
        <v>6290</v>
      </c>
      <c r="B830" s="3">
        <v>757</v>
      </c>
      <c r="D830">
        <v>0</v>
      </c>
      <c r="E830">
        <v>1228.9259999999999</v>
      </c>
    </row>
    <row r="831" spans="1:5" x14ac:dyDescent="0.3">
      <c r="A831">
        <v>6296</v>
      </c>
      <c r="B831" s="3">
        <v>759</v>
      </c>
      <c r="D831">
        <v>0</v>
      </c>
      <c r="E831">
        <v>1228.9259999999999</v>
      </c>
    </row>
    <row r="832" spans="1:5" x14ac:dyDescent="0.3">
      <c r="A832">
        <v>6297</v>
      </c>
      <c r="B832" s="3">
        <v>760</v>
      </c>
      <c r="D832">
        <v>0</v>
      </c>
      <c r="E832">
        <v>2595.0410000000002</v>
      </c>
    </row>
    <row r="833" spans="1:5" x14ac:dyDescent="0.3">
      <c r="A833">
        <v>6298</v>
      </c>
      <c r="B833" s="3">
        <v>761</v>
      </c>
      <c r="D833">
        <v>0</v>
      </c>
      <c r="E833">
        <v>2502.4789999999998</v>
      </c>
    </row>
    <row r="834" spans="1:5" x14ac:dyDescent="0.3">
      <c r="A834">
        <v>6315</v>
      </c>
      <c r="B834" s="3" t="s">
        <v>672</v>
      </c>
      <c r="C834" s="3">
        <v>4260427254226</v>
      </c>
      <c r="D834">
        <v>0</v>
      </c>
      <c r="E834">
        <v>0</v>
      </c>
    </row>
    <row r="835" spans="1:5" x14ac:dyDescent="0.3">
      <c r="A835">
        <v>6316</v>
      </c>
      <c r="B835" s="3" t="s">
        <v>673</v>
      </c>
      <c r="C835" s="3">
        <v>4260427254684</v>
      </c>
      <c r="D835">
        <v>0</v>
      </c>
      <c r="E835">
        <v>0</v>
      </c>
    </row>
    <row r="836" spans="1:5" x14ac:dyDescent="0.3">
      <c r="A836">
        <v>6317</v>
      </c>
      <c r="B836" s="3" t="s">
        <v>674</v>
      </c>
      <c r="C836" s="3">
        <v>4260427254677</v>
      </c>
      <c r="D836">
        <v>0</v>
      </c>
      <c r="E836">
        <v>0</v>
      </c>
    </row>
    <row r="837" spans="1:5" x14ac:dyDescent="0.3">
      <c r="A837">
        <v>6322</v>
      </c>
      <c r="B837" s="3" t="s">
        <v>675</v>
      </c>
      <c r="C837" s="3">
        <v>4260427255100</v>
      </c>
      <c r="D837">
        <v>0</v>
      </c>
      <c r="E837">
        <v>0</v>
      </c>
    </row>
    <row r="838" spans="1:5" x14ac:dyDescent="0.3">
      <c r="A838">
        <v>6323</v>
      </c>
      <c r="B838" s="3" t="s">
        <v>676</v>
      </c>
      <c r="C838" s="3">
        <v>4260427255094</v>
      </c>
      <c r="D838">
        <v>0</v>
      </c>
      <c r="E838">
        <v>0</v>
      </c>
    </row>
    <row r="839" spans="1:5" x14ac:dyDescent="0.3">
      <c r="A839">
        <v>6325</v>
      </c>
      <c r="B839" s="3" t="s">
        <v>677</v>
      </c>
      <c r="C839" s="3">
        <v>4260427254721</v>
      </c>
      <c r="D839">
        <v>0</v>
      </c>
      <c r="E839">
        <v>0</v>
      </c>
    </row>
    <row r="840" spans="1:5" x14ac:dyDescent="0.3">
      <c r="A840">
        <v>6336</v>
      </c>
      <c r="B840" s="3" t="s">
        <v>678</v>
      </c>
      <c r="C840" s="3">
        <v>4260427258071</v>
      </c>
      <c r="D840">
        <v>0</v>
      </c>
      <c r="E840">
        <v>0</v>
      </c>
    </row>
    <row r="841" spans="1:5" x14ac:dyDescent="0.3">
      <c r="A841">
        <v>6337</v>
      </c>
      <c r="B841" s="3" t="s">
        <v>679</v>
      </c>
      <c r="C841" s="3">
        <v>4260427258088</v>
      </c>
      <c r="D841">
        <v>0</v>
      </c>
      <c r="E841">
        <v>0</v>
      </c>
    </row>
    <row r="842" spans="1:5" x14ac:dyDescent="0.3">
      <c r="A842">
        <v>6338</v>
      </c>
      <c r="B842" s="3" t="s">
        <v>680</v>
      </c>
      <c r="C842" s="3">
        <v>4260427251133</v>
      </c>
      <c r="D842">
        <v>0</v>
      </c>
      <c r="E842">
        <v>0</v>
      </c>
    </row>
    <row r="843" spans="1:5" x14ac:dyDescent="0.3">
      <c r="A843">
        <v>6346</v>
      </c>
      <c r="B843" s="3" t="s">
        <v>681</v>
      </c>
      <c r="C843" s="3">
        <v>4260427254691</v>
      </c>
      <c r="D843">
        <v>0</v>
      </c>
      <c r="E843">
        <v>0</v>
      </c>
    </row>
    <row r="844" spans="1:5" x14ac:dyDescent="0.3">
      <c r="A844">
        <v>6347</v>
      </c>
      <c r="B844" s="3" t="s">
        <v>682</v>
      </c>
      <c r="C844" s="3">
        <v>4260427254707</v>
      </c>
      <c r="D844">
        <v>0</v>
      </c>
      <c r="E844">
        <v>0</v>
      </c>
    </row>
    <row r="845" spans="1:5" x14ac:dyDescent="0.3">
      <c r="A845">
        <v>6352</v>
      </c>
      <c r="B845" s="3">
        <v>762</v>
      </c>
      <c r="D845">
        <v>0</v>
      </c>
      <c r="E845">
        <v>1228.9259999999999</v>
      </c>
    </row>
    <row r="846" spans="1:5" x14ac:dyDescent="0.3">
      <c r="A846">
        <v>6358</v>
      </c>
      <c r="B846" s="3">
        <v>763</v>
      </c>
      <c r="D846">
        <v>0</v>
      </c>
      <c r="E846">
        <v>1228.9259999999999</v>
      </c>
    </row>
    <row r="847" spans="1:5" x14ac:dyDescent="0.3">
      <c r="A847">
        <v>6359</v>
      </c>
      <c r="B847" s="3">
        <v>764</v>
      </c>
      <c r="D847">
        <v>0</v>
      </c>
      <c r="E847">
        <v>1228.9259999999999</v>
      </c>
    </row>
    <row r="848" spans="1:5" x14ac:dyDescent="0.3">
      <c r="A848">
        <v>6360</v>
      </c>
      <c r="B848" s="3">
        <v>765</v>
      </c>
      <c r="D848">
        <v>0</v>
      </c>
      <c r="E848">
        <v>1228.9259999999999</v>
      </c>
    </row>
    <row r="849" spans="1:5" x14ac:dyDescent="0.3">
      <c r="A849">
        <v>6361</v>
      </c>
      <c r="B849" s="3">
        <v>766</v>
      </c>
      <c r="D849">
        <v>0</v>
      </c>
      <c r="E849">
        <v>2290.0830000000001</v>
      </c>
    </row>
    <row r="850" spans="1:5" x14ac:dyDescent="0.3">
      <c r="A850">
        <v>6363</v>
      </c>
      <c r="B850" s="3">
        <v>767</v>
      </c>
      <c r="D850">
        <v>0</v>
      </c>
      <c r="E850">
        <v>0</v>
      </c>
    </row>
    <row r="851" spans="1:5" x14ac:dyDescent="0.3">
      <c r="A851">
        <v>6383</v>
      </c>
      <c r="B851" s="3">
        <v>768</v>
      </c>
      <c r="D851">
        <v>0</v>
      </c>
      <c r="E851">
        <v>1714.876</v>
      </c>
    </row>
    <row r="852" spans="1:5" x14ac:dyDescent="0.3">
      <c r="A852">
        <v>6396</v>
      </c>
      <c r="B852" s="3">
        <v>769</v>
      </c>
      <c r="D852">
        <v>0</v>
      </c>
      <c r="E852">
        <v>2502.4789999999998</v>
      </c>
    </row>
    <row r="853" spans="1:5" x14ac:dyDescent="0.3">
      <c r="A853">
        <v>6397</v>
      </c>
      <c r="B853" s="3">
        <v>770</v>
      </c>
      <c r="D853">
        <v>0</v>
      </c>
      <c r="E853">
        <v>2502.4789999999998</v>
      </c>
    </row>
    <row r="854" spans="1:5" x14ac:dyDescent="0.3">
      <c r="A854">
        <v>6419</v>
      </c>
      <c r="B854" s="3" t="s">
        <v>683</v>
      </c>
      <c r="C854" s="3">
        <v>4260427255544</v>
      </c>
      <c r="D854">
        <v>0</v>
      </c>
      <c r="E854">
        <v>0</v>
      </c>
    </row>
    <row r="855" spans="1:5" x14ac:dyDescent="0.3">
      <c r="A855">
        <v>6438</v>
      </c>
      <c r="B855" s="3">
        <v>771</v>
      </c>
      <c r="D855">
        <v>0</v>
      </c>
      <c r="E855">
        <v>2946.28</v>
      </c>
    </row>
    <row r="856" spans="1:5" x14ac:dyDescent="0.3">
      <c r="A856">
        <v>6439</v>
      </c>
      <c r="B856" s="3">
        <v>772</v>
      </c>
      <c r="D856">
        <v>0</v>
      </c>
      <c r="E856">
        <v>2946.28</v>
      </c>
    </row>
    <row r="857" spans="1:5" x14ac:dyDescent="0.3">
      <c r="A857">
        <v>6440</v>
      </c>
      <c r="B857" s="3">
        <v>773</v>
      </c>
      <c r="D857">
        <v>0</v>
      </c>
      <c r="E857">
        <v>1228.9259999999999</v>
      </c>
    </row>
    <row r="858" spans="1:5" x14ac:dyDescent="0.3">
      <c r="A858">
        <v>6441</v>
      </c>
      <c r="B858" s="3">
        <v>774</v>
      </c>
      <c r="D858">
        <v>0</v>
      </c>
      <c r="E858">
        <v>1228.9259999999999</v>
      </c>
    </row>
    <row r="859" spans="1:5" x14ac:dyDescent="0.3">
      <c r="A859">
        <v>6442</v>
      </c>
      <c r="B859" s="3">
        <v>775</v>
      </c>
      <c r="D859">
        <v>0</v>
      </c>
      <c r="E859">
        <v>1311.57</v>
      </c>
    </row>
    <row r="860" spans="1:5" x14ac:dyDescent="0.3">
      <c r="A860">
        <v>6443</v>
      </c>
      <c r="B860" s="3">
        <v>776</v>
      </c>
      <c r="D860">
        <v>0</v>
      </c>
      <c r="E860">
        <v>1228.9259999999999</v>
      </c>
    </row>
    <row r="861" spans="1:5" x14ac:dyDescent="0.3">
      <c r="A861">
        <v>6444</v>
      </c>
      <c r="B861" s="3">
        <v>777</v>
      </c>
      <c r="D861">
        <v>0</v>
      </c>
      <c r="E861">
        <v>2290.0830000000001</v>
      </c>
    </row>
    <row r="862" spans="1:5" x14ac:dyDescent="0.3">
      <c r="A862">
        <v>6453</v>
      </c>
      <c r="B862" s="3">
        <v>778</v>
      </c>
      <c r="D862">
        <v>2</v>
      </c>
      <c r="E862">
        <v>424.79300000000001</v>
      </c>
    </row>
    <row r="863" spans="1:5" x14ac:dyDescent="0.3">
      <c r="A863">
        <v>6458</v>
      </c>
      <c r="B863" s="3">
        <v>779</v>
      </c>
      <c r="D863">
        <v>0</v>
      </c>
      <c r="E863">
        <v>660.33100000000002</v>
      </c>
    </row>
    <row r="864" spans="1:5" x14ac:dyDescent="0.3">
      <c r="A864">
        <v>6461</v>
      </c>
      <c r="B864" s="3">
        <v>780</v>
      </c>
      <c r="D864">
        <v>0</v>
      </c>
      <c r="E864">
        <v>577.68600000000004</v>
      </c>
    </row>
    <row r="865" spans="1:5" x14ac:dyDescent="0.3">
      <c r="A865">
        <v>6465</v>
      </c>
      <c r="B865" s="3">
        <v>781</v>
      </c>
      <c r="D865">
        <v>0</v>
      </c>
      <c r="E865">
        <v>846.28099999999995</v>
      </c>
    </row>
    <row r="866" spans="1:5" x14ac:dyDescent="0.3">
      <c r="A866">
        <v>6467</v>
      </c>
      <c r="B866" s="3">
        <v>782</v>
      </c>
      <c r="D866">
        <v>0</v>
      </c>
      <c r="E866">
        <v>846.28099999999995</v>
      </c>
    </row>
    <row r="867" spans="1:5" x14ac:dyDescent="0.3">
      <c r="A867">
        <v>6469</v>
      </c>
      <c r="B867" s="3">
        <v>783</v>
      </c>
      <c r="D867">
        <v>0</v>
      </c>
      <c r="E867">
        <v>846.28099999999995</v>
      </c>
    </row>
    <row r="868" spans="1:5" x14ac:dyDescent="0.3">
      <c r="A868">
        <v>6471</v>
      </c>
      <c r="B868" s="3">
        <v>784</v>
      </c>
      <c r="D868">
        <v>0</v>
      </c>
      <c r="E868">
        <v>908.26400000000001</v>
      </c>
    </row>
    <row r="869" spans="1:5" x14ac:dyDescent="0.3">
      <c r="A869">
        <v>6473</v>
      </c>
      <c r="B869" s="3">
        <v>785</v>
      </c>
      <c r="D869">
        <v>0</v>
      </c>
      <c r="E869">
        <v>2851.2</v>
      </c>
    </row>
    <row r="870" spans="1:5" x14ac:dyDescent="0.3">
      <c r="A870">
        <v>6476</v>
      </c>
      <c r="B870" s="3">
        <v>786</v>
      </c>
      <c r="D870">
        <v>0</v>
      </c>
      <c r="E870">
        <v>943</v>
      </c>
    </row>
    <row r="871" spans="1:5" x14ac:dyDescent="0.3">
      <c r="A871">
        <v>6478</v>
      </c>
      <c r="B871" s="3">
        <v>787</v>
      </c>
      <c r="D871">
        <v>0</v>
      </c>
      <c r="E871">
        <v>909.09100000000001</v>
      </c>
    </row>
    <row r="872" spans="1:5" x14ac:dyDescent="0.3">
      <c r="A872">
        <v>6481</v>
      </c>
      <c r="B872" s="3">
        <v>788</v>
      </c>
      <c r="D872">
        <v>0</v>
      </c>
      <c r="E872">
        <v>1156.4000000000001</v>
      </c>
    </row>
    <row r="873" spans="1:5" x14ac:dyDescent="0.3">
      <c r="A873">
        <v>6483</v>
      </c>
      <c r="B873" s="3">
        <v>789</v>
      </c>
      <c r="D873">
        <v>1</v>
      </c>
      <c r="E873">
        <v>554</v>
      </c>
    </row>
    <row r="874" spans="1:5" x14ac:dyDescent="0.3">
      <c r="A874">
        <v>6488</v>
      </c>
      <c r="B874" s="3">
        <v>790</v>
      </c>
      <c r="C874" s="3">
        <v>9772464678026</v>
      </c>
      <c r="D874">
        <v>0</v>
      </c>
      <c r="E874">
        <v>210</v>
      </c>
    </row>
    <row r="875" spans="1:5" x14ac:dyDescent="0.3">
      <c r="A875">
        <v>6489</v>
      </c>
      <c r="B875" s="3">
        <v>791</v>
      </c>
      <c r="D875">
        <v>0</v>
      </c>
      <c r="E875">
        <v>575</v>
      </c>
    </row>
    <row r="876" spans="1:5" x14ac:dyDescent="0.3">
      <c r="A876">
        <v>6493</v>
      </c>
      <c r="B876" s="3">
        <v>792</v>
      </c>
      <c r="D876">
        <v>0</v>
      </c>
      <c r="E876">
        <v>890</v>
      </c>
    </row>
    <row r="877" spans="1:5" x14ac:dyDescent="0.3">
      <c r="A877">
        <v>6495</v>
      </c>
      <c r="B877" s="3">
        <v>793</v>
      </c>
      <c r="D877">
        <v>0</v>
      </c>
      <c r="E877">
        <v>742.97500000000002</v>
      </c>
    </row>
    <row r="878" spans="1:5" x14ac:dyDescent="0.3">
      <c r="A878">
        <v>6497</v>
      </c>
      <c r="B878" s="3">
        <v>794</v>
      </c>
      <c r="D878">
        <v>0</v>
      </c>
      <c r="E878">
        <v>329.75200000000001</v>
      </c>
    </row>
    <row r="879" spans="1:5" x14ac:dyDescent="0.3">
      <c r="A879">
        <v>6501</v>
      </c>
      <c r="B879" s="3">
        <v>795</v>
      </c>
      <c r="D879">
        <v>0</v>
      </c>
      <c r="E879">
        <v>661.15700000000004</v>
      </c>
    </row>
    <row r="880" spans="1:5" x14ac:dyDescent="0.3">
      <c r="A880">
        <v>6503</v>
      </c>
      <c r="B880" s="3">
        <v>796</v>
      </c>
      <c r="D880">
        <v>0</v>
      </c>
      <c r="E880">
        <v>825.62</v>
      </c>
    </row>
    <row r="881" spans="1:5" x14ac:dyDescent="0.3">
      <c r="A881">
        <v>6508</v>
      </c>
      <c r="B881" s="3">
        <v>797</v>
      </c>
      <c r="D881">
        <v>0</v>
      </c>
      <c r="E881">
        <v>1774.24</v>
      </c>
    </row>
    <row r="882" spans="1:5" x14ac:dyDescent="0.3">
      <c r="A882">
        <v>6510</v>
      </c>
      <c r="B882" s="3">
        <v>798</v>
      </c>
      <c r="D882">
        <v>0</v>
      </c>
      <c r="E882">
        <v>660.33100000000002</v>
      </c>
    </row>
    <row r="883" spans="1:5" x14ac:dyDescent="0.3">
      <c r="A883">
        <v>6512</v>
      </c>
      <c r="B883" s="3">
        <v>799</v>
      </c>
      <c r="D883">
        <v>0</v>
      </c>
      <c r="E883">
        <v>825.62</v>
      </c>
    </row>
    <row r="884" spans="1:5" x14ac:dyDescent="0.3">
      <c r="A884">
        <v>6514</v>
      </c>
      <c r="B884" s="3">
        <v>800</v>
      </c>
      <c r="D884">
        <v>0</v>
      </c>
      <c r="E884">
        <v>495.041</v>
      </c>
    </row>
    <row r="885" spans="1:5" x14ac:dyDescent="0.3">
      <c r="A885">
        <v>6516</v>
      </c>
      <c r="B885" s="3">
        <v>801</v>
      </c>
      <c r="D885">
        <v>0</v>
      </c>
      <c r="E885">
        <v>495.041</v>
      </c>
    </row>
    <row r="886" spans="1:5" x14ac:dyDescent="0.3">
      <c r="A886">
        <v>6518</v>
      </c>
      <c r="B886" s="3">
        <v>802</v>
      </c>
      <c r="D886">
        <v>0</v>
      </c>
      <c r="E886">
        <v>495.041</v>
      </c>
    </row>
    <row r="887" spans="1:5" x14ac:dyDescent="0.3">
      <c r="A887">
        <v>6520</v>
      </c>
      <c r="B887" s="3">
        <v>803</v>
      </c>
      <c r="D887">
        <v>0</v>
      </c>
      <c r="E887">
        <v>495.041</v>
      </c>
    </row>
    <row r="888" spans="1:5" x14ac:dyDescent="0.3">
      <c r="A888">
        <v>6522</v>
      </c>
      <c r="B888" s="3">
        <v>804</v>
      </c>
      <c r="D888">
        <v>0</v>
      </c>
      <c r="E888">
        <v>818.18200000000002</v>
      </c>
    </row>
    <row r="889" spans="1:5" x14ac:dyDescent="0.3">
      <c r="A889">
        <v>6524</v>
      </c>
      <c r="B889" s="3">
        <v>805</v>
      </c>
      <c r="D889">
        <v>0</v>
      </c>
      <c r="E889">
        <v>1016.53</v>
      </c>
    </row>
    <row r="890" spans="1:5" x14ac:dyDescent="0.3">
      <c r="A890">
        <v>6531</v>
      </c>
      <c r="B890" s="3">
        <v>806</v>
      </c>
      <c r="D890">
        <v>2</v>
      </c>
      <c r="E890">
        <v>742.97500000000002</v>
      </c>
    </row>
    <row r="891" spans="1:5" x14ac:dyDescent="0.3">
      <c r="A891">
        <v>6535</v>
      </c>
      <c r="B891" s="3">
        <v>807</v>
      </c>
      <c r="D891">
        <v>0</v>
      </c>
      <c r="E891">
        <v>793.34</v>
      </c>
    </row>
    <row r="892" spans="1:5" x14ac:dyDescent="0.3">
      <c r="A892">
        <v>6537</v>
      </c>
      <c r="B892" s="3">
        <v>808</v>
      </c>
      <c r="D892">
        <v>0</v>
      </c>
      <c r="E892">
        <v>300</v>
      </c>
    </row>
    <row r="893" spans="1:5" x14ac:dyDescent="0.3">
      <c r="A893">
        <v>6539</v>
      </c>
      <c r="B893" s="3">
        <v>809</v>
      </c>
      <c r="D893">
        <v>0</v>
      </c>
      <c r="E893">
        <v>300</v>
      </c>
    </row>
    <row r="894" spans="1:5" x14ac:dyDescent="0.3">
      <c r="A894">
        <v>6541</v>
      </c>
      <c r="B894" s="3">
        <v>810</v>
      </c>
      <c r="D894">
        <v>0</v>
      </c>
      <c r="E894">
        <v>300</v>
      </c>
    </row>
    <row r="895" spans="1:5" x14ac:dyDescent="0.3">
      <c r="A895">
        <v>6543</v>
      </c>
      <c r="B895" s="3">
        <v>811</v>
      </c>
      <c r="D895">
        <v>1</v>
      </c>
      <c r="E895">
        <v>300</v>
      </c>
    </row>
    <row r="896" spans="1:5" x14ac:dyDescent="0.3">
      <c r="A896">
        <v>6545</v>
      </c>
      <c r="B896" s="3">
        <v>812</v>
      </c>
      <c r="D896">
        <v>1</v>
      </c>
      <c r="E896">
        <v>300</v>
      </c>
    </row>
    <row r="897" spans="1:5" x14ac:dyDescent="0.3">
      <c r="A897">
        <v>6547</v>
      </c>
      <c r="B897" s="3">
        <v>813</v>
      </c>
      <c r="D897">
        <v>0</v>
      </c>
      <c r="E897">
        <v>300</v>
      </c>
    </row>
    <row r="898" spans="1:5" x14ac:dyDescent="0.3">
      <c r="A898">
        <v>6549</v>
      </c>
      <c r="B898" s="3">
        <v>814</v>
      </c>
      <c r="D898">
        <v>0</v>
      </c>
      <c r="E898">
        <v>300</v>
      </c>
    </row>
    <row r="899" spans="1:5" x14ac:dyDescent="0.3">
      <c r="A899">
        <v>6551</v>
      </c>
      <c r="B899" s="3">
        <v>815</v>
      </c>
      <c r="D899">
        <v>1</v>
      </c>
      <c r="E899">
        <v>539</v>
      </c>
    </row>
    <row r="900" spans="1:5" x14ac:dyDescent="0.3">
      <c r="A900">
        <v>6553</v>
      </c>
      <c r="B900" s="3">
        <v>816</v>
      </c>
      <c r="D900">
        <v>0</v>
      </c>
      <c r="E900">
        <v>515</v>
      </c>
    </row>
    <row r="901" spans="1:5" x14ac:dyDescent="0.3">
      <c r="A901">
        <v>6555</v>
      </c>
      <c r="B901" s="3">
        <v>817</v>
      </c>
      <c r="D901">
        <v>0</v>
      </c>
      <c r="E901">
        <v>1351.5</v>
      </c>
    </row>
    <row r="902" spans="1:5" x14ac:dyDescent="0.3">
      <c r="A902">
        <v>6557</v>
      </c>
      <c r="B902" s="3">
        <v>818</v>
      </c>
      <c r="D902">
        <v>0</v>
      </c>
      <c r="E902">
        <v>1759.5039999999999</v>
      </c>
    </row>
    <row r="903" spans="1:5" x14ac:dyDescent="0.3">
      <c r="A903">
        <v>6561</v>
      </c>
      <c r="B903" s="3">
        <v>991718</v>
      </c>
      <c r="C903" s="3">
        <v>991718</v>
      </c>
      <c r="D903">
        <v>0</v>
      </c>
      <c r="E903">
        <v>123.14</v>
      </c>
    </row>
    <row r="904" spans="1:5" x14ac:dyDescent="0.3">
      <c r="A904">
        <v>6562</v>
      </c>
      <c r="B904" s="3">
        <v>991719</v>
      </c>
      <c r="C904" s="3">
        <v>991719</v>
      </c>
      <c r="D904">
        <v>0</v>
      </c>
      <c r="E904">
        <v>123.14</v>
      </c>
    </row>
    <row r="905" spans="1:5" x14ac:dyDescent="0.3">
      <c r="A905">
        <v>6563</v>
      </c>
      <c r="B905" s="3">
        <v>821</v>
      </c>
      <c r="D905">
        <v>0</v>
      </c>
      <c r="E905">
        <v>125.19</v>
      </c>
    </row>
    <row r="906" spans="1:5" x14ac:dyDescent="0.3">
      <c r="A906">
        <v>6567</v>
      </c>
      <c r="B906" s="3">
        <v>822</v>
      </c>
      <c r="D906">
        <v>0</v>
      </c>
      <c r="E906">
        <v>125.19</v>
      </c>
    </row>
    <row r="907" spans="1:5" x14ac:dyDescent="0.3">
      <c r="A907">
        <v>6571</v>
      </c>
      <c r="B907" s="3">
        <v>823</v>
      </c>
      <c r="D907">
        <v>0</v>
      </c>
      <c r="E907">
        <v>125.19</v>
      </c>
    </row>
    <row r="908" spans="1:5" x14ac:dyDescent="0.3">
      <c r="A908">
        <v>6575</v>
      </c>
      <c r="B908" s="3">
        <v>824</v>
      </c>
      <c r="D908">
        <v>0</v>
      </c>
      <c r="E908">
        <v>125.19</v>
      </c>
    </row>
    <row r="909" spans="1:5" x14ac:dyDescent="0.3">
      <c r="A909">
        <v>6579</v>
      </c>
      <c r="B909" s="3">
        <v>825</v>
      </c>
      <c r="D909">
        <v>0</v>
      </c>
      <c r="E909">
        <v>125.19</v>
      </c>
    </row>
    <row r="910" spans="1:5" x14ac:dyDescent="0.3">
      <c r="A910">
        <v>6583</v>
      </c>
      <c r="B910" s="3">
        <v>826</v>
      </c>
      <c r="D910">
        <v>0</v>
      </c>
      <c r="E910">
        <v>125.19</v>
      </c>
    </row>
    <row r="911" spans="1:5" x14ac:dyDescent="0.3">
      <c r="A911">
        <v>6587</v>
      </c>
      <c r="B911" s="3">
        <v>827</v>
      </c>
      <c r="D911">
        <v>0</v>
      </c>
      <c r="E911">
        <v>125.19</v>
      </c>
    </row>
    <row r="912" spans="1:5" x14ac:dyDescent="0.3">
      <c r="A912">
        <v>6592</v>
      </c>
      <c r="B912" s="3">
        <v>828</v>
      </c>
      <c r="D912">
        <v>0</v>
      </c>
      <c r="E912">
        <v>125.19</v>
      </c>
    </row>
    <row r="913" spans="1:5" x14ac:dyDescent="0.3">
      <c r="A913">
        <v>6597</v>
      </c>
      <c r="B913" s="3">
        <v>829</v>
      </c>
      <c r="D913">
        <v>1</v>
      </c>
      <c r="E913">
        <v>125.19</v>
      </c>
    </row>
    <row r="914" spans="1:5" x14ac:dyDescent="0.3">
      <c r="A914">
        <v>6600</v>
      </c>
      <c r="B914" s="3">
        <v>830</v>
      </c>
      <c r="D914">
        <v>0</v>
      </c>
      <c r="E914">
        <v>125.19</v>
      </c>
    </row>
    <row r="915" spans="1:5" x14ac:dyDescent="0.3">
      <c r="A915">
        <v>6604</v>
      </c>
      <c r="B915" s="3">
        <v>831</v>
      </c>
      <c r="D915">
        <v>0</v>
      </c>
      <c r="E915">
        <v>125.19</v>
      </c>
    </row>
    <row r="916" spans="1:5" x14ac:dyDescent="0.3">
      <c r="A916">
        <v>6608</v>
      </c>
      <c r="B916" s="3">
        <v>832</v>
      </c>
      <c r="D916">
        <v>0</v>
      </c>
      <c r="E916">
        <v>125.19</v>
      </c>
    </row>
    <row r="917" spans="1:5" x14ac:dyDescent="0.3">
      <c r="A917">
        <v>6613</v>
      </c>
      <c r="B917" s="3">
        <v>833</v>
      </c>
      <c r="D917">
        <v>2</v>
      </c>
      <c r="E917">
        <v>20.661000000000001</v>
      </c>
    </row>
    <row r="918" spans="1:5" x14ac:dyDescent="0.3">
      <c r="A918">
        <v>6616</v>
      </c>
      <c r="B918" s="3">
        <v>834</v>
      </c>
      <c r="D918">
        <v>0</v>
      </c>
      <c r="E918">
        <v>20.661000000000001</v>
      </c>
    </row>
    <row r="919" spans="1:5" x14ac:dyDescent="0.3">
      <c r="A919">
        <v>6618</v>
      </c>
      <c r="B919" s="3">
        <v>835</v>
      </c>
      <c r="D919">
        <v>0</v>
      </c>
      <c r="E919">
        <v>20.661000000000001</v>
      </c>
    </row>
    <row r="920" spans="1:5" x14ac:dyDescent="0.3">
      <c r="A920">
        <v>6621</v>
      </c>
      <c r="B920" s="3">
        <v>836</v>
      </c>
      <c r="D920">
        <v>0</v>
      </c>
      <c r="E920">
        <v>20.661000000000001</v>
      </c>
    </row>
    <row r="921" spans="1:5" x14ac:dyDescent="0.3">
      <c r="A921">
        <v>6623</v>
      </c>
      <c r="B921" s="3">
        <v>837</v>
      </c>
      <c r="D921">
        <v>0</v>
      </c>
      <c r="E921">
        <v>20.661000000000001</v>
      </c>
    </row>
    <row r="922" spans="1:5" x14ac:dyDescent="0.3">
      <c r="A922">
        <v>6626</v>
      </c>
      <c r="B922" s="3">
        <v>838</v>
      </c>
      <c r="D922">
        <v>0</v>
      </c>
      <c r="E922">
        <v>20.661000000000001</v>
      </c>
    </row>
    <row r="923" spans="1:5" x14ac:dyDescent="0.3">
      <c r="A923">
        <v>6632</v>
      </c>
      <c r="B923" s="3">
        <v>839</v>
      </c>
      <c r="D923">
        <v>0</v>
      </c>
      <c r="E923">
        <v>1023.967</v>
      </c>
    </row>
    <row r="924" spans="1:5" x14ac:dyDescent="0.3">
      <c r="A924">
        <v>6634</v>
      </c>
      <c r="B924" s="3">
        <v>840</v>
      </c>
      <c r="D924">
        <v>1</v>
      </c>
      <c r="E924">
        <v>507.43799999999999</v>
      </c>
    </row>
    <row r="925" spans="1:5" x14ac:dyDescent="0.3">
      <c r="A925">
        <v>6646</v>
      </c>
      <c r="B925" s="3">
        <v>841</v>
      </c>
      <c r="D925">
        <v>0</v>
      </c>
      <c r="E925">
        <v>569</v>
      </c>
    </row>
    <row r="926" spans="1:5" x14ac:dyDescent="0.3">
      <c r="A926">
        <v>6658</v>
      </c>
      <c r="B926" s="3">
        <v>842</v>
      </c>
      <c r="D926">
        <v>1</v>
      </c>
      <c r="E926">
        <v>539</v>
      </c>
    </row>
    <row r="927" spans="1:5" x14ac:dyDescent="0.3">
      <c r="A927">
        <v>6670</v>
      </c>
      <c r="B927" s="3">
        <v>843</v>
      </c>
      <c r="D927">
        <v>1</v>
      </c>
      <c r="E927">
        <v>539</v>
      </c>
    </row>
    <row r="928" spans="1:5" x14ac:dyDescent="0.3">
      <c r="A928">
        <v>6682</v>
      </c>
      <c r="B928" s="3">
        <v>844</v>
      </c>
      <c r="D928">
        <v>0</v>
      </c>
      <c r="E928">
        <v>564</v>
      </c>
    </row>
    <row r="929" spans="1:5" x14ac:dyDescent="0.3">
      <c r="A929">
        <v>6694</v>
      </c>
      <c r="B929" s="3">
        <v>845</v>
      </c>
      <c r="D929">
        <v>0</v>
      </c>
      <c r="E929">
        <v>604</v>
      </c>
    </row>
    <row r="930" spans="1:5" x14ac:dyDescent="0.3">
      <c r="A930">
        <v>6706</v>
      </c>
      <c r="B930" s="3">
        <v>846</v>
      </c>
      <c r="D930">
        <v>1</v>
      </c>
      <c r="E930">
        <v>604</v>
      </c>
    </row>
    <row r="931" spans="1:5" x14ac:dyDescent="0.3">
      <c r="A931">
        <v>6718</v>
      </c>
      <c r="B931" s="3">
        <v>847</v>
      </c>
      <c r="D931">
        <v>1</v>
      </c>
      <c r="E931">
        <v>614</v>
      </c>
    </row>
    <row r="932" spans="1:5" x14ac:dyDescent="0.3">
      <c r="A932">
        <v>6730</v>
      </c>
      <c r="B932" s="3">
        <v>848</v>
      </c>
      <c r="D932">
        <v>0</v>
      </c>
      <c r="E932">
        <v>487.60300000000001</v>
      </c>
    </row>
    <row r="933" spans="1:5" x14ac:dyDescent="0.3">
      <c r="A933">
        <v>6734</v>
      </c>
      <c r="B933" s="3">
        <v>849</v>
      </c>
      <c r="D933">
        <v>0</v>
      </c>
      <c r="E933">
        <v>487.60300000000001</v>
      </c>
    </row>
    <row r="934" spans="1:5" x14ac:dyDescent="0.3">
      <c r="A934">
        <v>6738</v>
      </c>
      <c r="B934" s="3">
        <v>850</v>
      </c>
      <c r="D934">
        <v>1</v>
      </c>
      <c r="E934">
        <v>1096.2449999999999</v>
      </c>
    </row>
    <row r="935" spans="1:5" x14ac:dyDescent="0.3">
      <c r="A935">
        <v>6752</v>
      </c>
      <c r="B935" s="3">
        <v>851</v>
      </c>
      <c r="D935">
        <v>1</v>
      </c>
      <c r="E935">
        <v>503.30599999999998</v>
      </c>
    </row>
    <row r="936" spans="1:5" x14ac:dyDescent="0.3">
      <c r="A936">
        <v>6764</v>
      </c>
      <c r="B936" s="3">
        <v>852</v>
      </c>
      <c r="D936">
        <v>1</v>
      </c>
      <c r="E936">
        <v>503.30599999999998</v>
      </c>
    </row>
    <row r="937" spans="1:5" x14ac:dyDescent="0.3">
      <c r="A937">
        <v>6776</v>
      </c>
      <c r="B937" s="3">
        <v>853</v>
      </c>
      <c r="D937">
        <v>0</v>
      </c>
      <c r="E937">
        <v>515.702</v>
      </c>
    </row>
    <row r="938" spans="1:5" x14ac:dyDescent="0.3">
      <c r="A938">
        <v>6787</v>
      </c>
      <c r="B938" s="3">
        <v>855</v>
      </c>
      <c r="D938">
        <v>3</v>
      </c>
      <c r="E938">
        <v>770</v>
      </c>
    </row>
    <row r="939" spans="1:5" x14ac:dyDescent="0.3">
      <c r="A939">
        <v>6792</v>
      </c>
      <c r="B939" s="3">
        <v>856</v>
      </c>
      <c r="D939">
        <v>0</v>
      </c>
      <c r="E939">
        <v>770</v>
      </c>
    </row>
    <row r="940" spans="1:5" x14ac:dyDescent="0.3">
      <c r="A940">
        <v>6795</v>
      </c>
      <c r="B940" s="3">
        <v>857</v>
      </c>
      <c r="D940">
        <v>0</v>
      </c>
      <c r="E940">
        <v>1238.8430000000001</v>
      </c>
    </row>
    <row r="941" spans="1:5" x14ac:dyDescent="0.3">
      <c r="A941">
        <v>6799</v>
      </c>
      <c r="B941" s="3">
        <v>858</v>
      </c>
      <c r="D941">
        <v>0</v>
      </c>
      <c r="E941">
        <v>933.05799999999999</v>
      </c>
    </row>
    <row r="942" spans="1:5" x14ac:dyDescent="0.3">
      <c r="A942">
        <v>6801</v>
      </c>
      <c r="B942" s="3">
        <v>859</v>
      </c>
      <c r="D942">
        <v>0</v>
      </c>
      <c r="E942">
        <v>701.65300000000002</v>
      </c>
    </row>
    <row r="943" spans="1:5" x14ac:dyDescent="0.3">
      <c r="A943">
        <v>6803</v>
      </c>
      <c r="B943" s="3">
        <v>860</v>
      </c>
      <c r="D943">
        <v>0</v>
      </c>
      <c r="E943">
        <v>536.36400000000003</v>
      </c>
    </row>
    <row r="944" spans="1:5" x14ac:dyDescent="0.3">
      <c r="A944">
        <v>6805</v>
      </c>
      <c r="B944" s="3">
        <v>861</v>
      </c>
      <c r="D944">
        <v>0</v>
      </c>
      <c r="E944">
        <v>689</v>
      </c>
    </row>
    <row r="945" spans="1:5" x14ac:dyDescent="0.3">
      <c r="A945">
        <v>6808</v>
      </c>
      <c r="B945" s="3">
        <v>862</v>
      </c>
      <c r="D945">
        <v>0</v>
      </c>
      <c r="E945">
        <v>689</v>
      </c>
    </row>
    <row r="946" spans="1:5" x14ac:dyDescent="0.3">
      <c r="A946">
        <v>6811</v>
      </c>
      <c r="B946" s="3">
        <v>863</v>
      </c>
      <c r="D946">
        <v>3</v>
      </c>
      <c r="E946">
        <v>441</v>
      </c>
    </row>
    <row r="947" spans="1:5" x14ac:dyDescent="0.3">
      <c r="A947">
        <v>6815</v>
      </c>
      <c r="B947" s="3">
        <v>864</v>
      </c>
      <c r="D947">
        <v>3</v>
      </c>
      <c r="E947">
        <v>441</v>
      </c>
    </row>
    <row r="948" spans="1:5" x14ac:dyDescent="0.3">
      <c r="A948">
        <v>6829</v>
      </c>
      <c r="B948" s="3">
        <v>866</v>
      </c>
      <c r="D948">
        <v>0</v>
      </c>
      <c r="E948">
        <v>1809.9169999999999</v>
      </c>
    </row>
    <row r="949" spans="1:5" x14ac:dyDescent="0.3">
      <c r="A949">
        <v>6832</v>
      </c>
      <c r="B949" s="3">
        <v>867</v>
      </c>
      <c r="D949">
        <v>0</v>
      </c>
      <c r="E949">
        <v>848</v>
      </c>
    </row>
    <row r="950" spans="1:5" x14ac:dyDescent="0.3">
      <c r="A950">
        <v>6834</v>
      </c>
      <c r="B950" s="3">
        <v>868</v>
      </c>
      <c r="D950">
        <v>0</v>
      </c>
      <c r="E950">
        <v>415</v>
      </c>
    </row>
    <row r="951" spans="1:5" x14ac:dyDescent="0.3">
      <c r="A951">
        <v>6837</v>
      </c>
      <c r="B951" s="3">
        <v>869</v>
      </c>
      <c r="D951">
        <v>0</v>
      </c>
      <c r="E951">
        <v>761.4</v>
      </c>
    </row>
    <row r="952" spans="1:5" x14ac:dyDescent="0.3">
      <c r="A952">
        <v>6839</v>
      </c>
      <c r="B952" s="3">
        <v>870</v>
      </c>
      <c r="D952">
        <v>0</v>
      </c>
      <c r="E952">
        <v>628.92600000000004</v>
      </c>
    </row>
    <row r="953" spans="1:5" x14ac:dyDescent="0.3">
      <c r="A953">
        <v>6841</v>
      </c>
      <c r="B953" s="3">
        <v>871</v>
      </c>
      <c r="D953">
        <v>0</v>
      </c>
      <c r="E953">
        <v>760</v>
      </c>
    </row>
    <row r="954" spans="1:5" x14ac:dyDescent="0.3">
      <c r="A954">
        <v>6843</v>
      </c>
      <c r="B954" s="3">
        <v>872</v>
      </c>
      <c r="D954">
        <v>1</v>
      </c>
      <c r="E954">
        <v>761.4</v>
      </c>
    </row>
    <row r="955" spans="1:5" x14ac:dyDescent="0.3">
      <c r="A955">
        <v>6845</v>
      </c>
      <c r="B955" s="3">
        <v>873</v>
      </c>
      <c r="D955">
        <v>0</v>
      </c>
      <c r="E955">
        <v>761</v>
      </c>
    </row>
    <row r="956" spans="1:5" x14ac:dyDescent="0.3">
      <c r="A956">
        <v>6847</v>
      </c>
      <c r="B956" s="3">
        <v>874</v>
      </c>
      <c r="D956">
        <v>1</v>
      </c>
      <c r="E956">
        <v>761</v>
      </c>
    </row>
    <row r="957" spans="1:5" x14ac:dyDescent="0.3">
      <c r="A957">
        <v>6849</v>
      </c>
      <c r="B957" s="3">
        <v>875</v>
      </c>
      <c r="D957">
        <v>0</v>
      </c>
      <c r="E957">
        <v>415</v>
      </c>
    </row>
    <row r="958" spans="1:5" x14ac:dyDescent="0.3">
      <c r="A958">
        <v>6851</v>
      </c>
      <c r="B958" s="3">
        <v>876</v>
      </c>
      <c r="D958">
        <v>1</v>
      </c>
      <c r="E958">
        <v>415</v>
      </c>
    </row>
    <row r="959" spans="1:5" x14ac:dyDescent="0.3">
      <c r="A959">
        <v>6853</v>
      </c>
      <c r="B959" s="3">
        <v>877</v>
      </c>
      <c r="D959">
        <v>0</v>
      </c>
      <c r="E959">
        <v>396.9</v>
      </c>
    </row>
    <row r="960" spans="1:5" x14ac:dyDescent="0.3">
      <c r="A960">
        <v>6855</v>
      </c>
      <c r="B960" s="3">
        <v>878</v>
      </c>
      <c r="D960">
        <v>1</v>
      </c>
      <c r="E960">
        <v>415</v>
      </c>
    </row>
    <row r="961" spans="1:5" x14ac:dyDescent="0.3">
      <c r="A961">
        <v>6857</v>
      </c>
      <c r="B961" s="3">
        <v>879</v>
      </c>
      <c r="D961">
        <v>1</v>
      </c>
      <c r="E961">
        <v>415</v>
      </c>
    </row>
    <row r="962" spans="1:5" x14ac:dyDescent="0.3">
      <c r="A962">
        <v>6859</v>
      </c>
      <c r="B962" s="3">
        <v>880</v>
      </c>
      <c r="D962">
        <v>0</v>
      </c>
      <c r="E962">
        <v>396.9</v>
      </c>
    </row>
    <row r="963" spans="1:5" x14ac:dyDescent="0.3">
      <c r="A963">
        <v>6861</v>
      </c>
      <c r="B963" s="3">
        <v>881</v>
      </c>
      <c r="D963">
        <v>0</v>
      </c>
      <c r="E963">
        <v>495.041</v>
      </c>
    </row>
    <row r="964" spans="1:5" x14ac:dyDescent="0.3">
      <c r="A964">
        <v>6863</v>
      </c>
      <c r="B964" s="3">
        <v>8588006706017</v>
      </c>
      <c r="C964" s="3">
        <v>8588006706017</v>
      </c>
      <c r="D964">
        <v>0</v>
      </c>
      <c r="E964">
        <v>73.95</v>
      </c>
    </row>
    <row r="965" spans="1:5" x14ac:dyDescent="0.3">
      <c r="A965">
        <v>6864</v>
      </c>
      <c r="B965" s="3">
        <v>8588006706055</v>
      </c>
      <c r="C965" s="3">
        <v>8588006706055</v>
      </c>
      <c r="D965">
        <v>0</v>
      </c>
      <c r="E965">
        <v>73.95</v>
      </c>
    </row>
    <row r="966" spans="1:5" x14ac:dyDescent="0.3">
      <c r="A966">
        <v>6865</v>
      </c>
      <c r="B966" s="3">
        <v>884</v>
      </c>
      <c r="D966">
        <v>1</v>
      </c>
      <c r="E966">
        <v>495.041</v>
      </c>
    </row>
    <row r="967" spans="1:5" x14ac:dyDescent="0.3">
      <c r="A967">
        <v>6877</v>
      </c>
      <c r="B967" s="3">
        <v>885</v>
      </c>
      <c r="D967">
        <v>1</v>
      </c>
      <c r="E967">
        <v>495.041</v>
      </c>
    </row>
    <row r="968" spans="1:5" x14ac:dyDescent="0.3">
      <c r="A968">
        <v>6889</v>
      </c>
      <c r="B968" s="3">
        <v>886</v>
      </c>
      <c r="D968">
        <v>0</v>
      </c>
      <c r="E968">
        <v>899</v>
      </c>
    </row>
    <row r="969" spans="1:5" x14ac:dyDescent="0.3">
      <c r="A969">
        <v>6897</v>
      </c>
      <c r="B969" s="3">
        <v>887</v>
      </c>
      <c r="D969">
        <v>0</v>
      </c>
      <c r="E969">
        <v>539</v>
      </c>
    </row>
    <row r="970" spans="1:5" x14ac:dyDescent="0.3">
      <c r="A970">
        <v>6904</v>
      </c>
      <c r="B970" s="3">
        <v>888</v>
      </c>
      <c r="D970">
        <v>0</v>
      </c>
      <c r="E970">
        <v>539</v>
      </c>
    </row>
    <row r="971" spans="1:5" x14ac:dyDescent="0.3">
      <c r="A971">
        <v>6911</v>
      </c>
      <c r="B971" s="3">
        <v>889</v>
      </c>
      <c r="D971">
        <v>0</v>
      </c>
      <c r="E971">
        <v>599</v>
      </c>
    </row>
    <row r="972" spans="1:5" x14ac:dyDescent="0.3">
      <c r="A972">
        <v>6918</v>
      </c>
      <c r="B972" s="3">
        <v>890</v>
      </c>
      <c r="D972">
        <v>0</v>
      </c>
      <c r="E972">
        <v>539</v>
      </c>
    </row>
    <row r="973" spans="1:5" x14ac:dyDescent="0.3">
      <c r="A973">
        <v>6925</v>
      </c>
      <c r="B973" s="3">
        <v>891</v>
      </c>
      <c r="D973">
        <v>0</v>
      </c>
      <c r="E973">
        <v>539</v>
      </c>
    </row>
    <row r="974" spans="1:5" x14ac:dyDescent="0.3">
      <c r="A974">
        <v>6932</v>
      </c>
      <c r="B974" s="3">
        <v>892</v>
      </c>
      <c r="D974">
        <v>0</v>
      </c>
      <c r="E974">
        <v>1176.8599999999999</v>
      </c>
    </row>
    <row r="975" spans="1:5" x14ac:dyDescent="0.3">
      <c r="A975">
        <v>6939</v>
      </c>
      <c r="B975" s="3">
        <v>893</v>
      </c>
      <c r="D975">
        <v>0</v>
      </c>
      <c r="E975">
        <v>689</v>
      </c>
    </row>
    <row r="976" spans="1:5" x14ac:dyDescent="0.3">
      <c r="A976">
        <v>6956</v>
      </c>
      <c r="B976" s="3">
        <v>894</v>
      </c>
      <c r="D976">
        <v>0</v>
      </c>
      <c r="E976">
        <v>832</v>
      </c>
    </row>
    <row r="977" spans="1:5" x14ac:dyDescent="0.3">
      <c r="A977">
        <v>6963</v>
      </c>
      <c r="B977" s="3">
        <v>895</v>
      </c>
      <c r="D977">
        <v>0</v>
      </c>
      <c r="E977">
        <v>416</v>
      </c>
    </row>
    <row r="978" spans="1:5" x14ac:dyDescent="0.3">
      <c r="A978">
        <v>6970</v>
      </c>
      <c r="B978" s="3">
        <v>896</v>
      </c>
      <c r="D978">
        <v>0</v>
      </c>
      <c r="E978">
        <v>416</v>
      </c>
    </row>
    <row r="979" spans="1:5" x14ac:dyDescent="0.3">
      <c r="A979">
        <v>6977</v>
      </c>
      <c r="B979" s="3">
        <v>897</v>
      </c>
      <c r="D979">
        <v>0</v>
      </c>
      <c r="E979">
        <v>416</v>
      </c>
    </row>
    <row r="980" spans="1:5" x14ac:dyDescent="0.3">
      <c r="A980">
        <v>6984</v>
      </c>
      <c r="B980" s="3">
        <v>898</v>
      </c>
      <c r="D980">
        <v>0</v>
      </c>
      <c r="E980">
        <v>416</v>
      </c>
    </row>
    <row r="981" spans="1:5" x14ac:dyDescent="0.3">
      <c r="A981">
        <v>6991</v>
      </c>
      <c r="B981" s="3">
        <v>899</v>
      </c>
      <c r="D981">
        <v>0</v>
      </c>
      <c r="E981">
        <v>689</v>
      </c>
    </row>
    <row r="982" spans="1:5" x14ac:dyDescent="0.3">
      <c r="A982">
        <v>7005</v>
      </c>
      <c r="B982" s="3">
        <v>900</v>
      </c>
      <c r="D982">
        <v>0</v>
      </c>
      <c r="E982">
        <v>689</v>
      </c>
    </row>
    <row r="983" spans="1:5" x14ac:dyDescent="0.3">
      <c r="A983">
        <v>7017</v>
      </c>
      <c r="B983" s="3">
        <v>901</v>
      </c>
      <c r="D983">
        <v>1</v>
      </c>
      <c r="E983">
        <v>689</v>
      </c>
    </row>
    <row r="984" spans="1:5" x14ac:dyDescent="0.3">
      <c r="A984">
        <v>7031</v>
      </c>
      <c r="B984" s="3">
        <v>902</v>
      </c>
      <c r="D984">
        <v>0</v>
      </c>
      <c r="E984">
        <v>832</v>
      </c>
    </row>
    <row r="985" spans="1:5" x14ac:dyDescent="0.3">
      <c r="A985">
        <v>7038</v>
      </c>
      <c r="B985" s="3">
        <v>903</v>
      </c>
      <c r="D985">
        <v>0</v>
      </c>
      <c r="E985">
        <v>689</v>
      </c>
    </row>
    <row r="986" spans="1:5" x14ac:dyDescent="0.3">
      <c r="A986">
        <v>7050</v>
      </c>
      <c r="B986" s="3">
        <v>904</v>
      </c>
      <c r="D986">
        <v>0</v>
      </c>
      <c r="E986">
        <v>832</v>
      </c>
    </row>
    <row r="987" spans="1:5" x14ac:dyDescent="0.3">
      <c r="A987">
        <v>7057</v>
      </c>
      <c r="B987" s="3">
        <v>905</v>
      </c>
      <c r="D987">
        <v>0</v>
      </c>
      <c r="E987">
        <v>295</v>
      </c>
    </row>
    <row r="988" spans="1:5" x14ac:dyDescent="0.3">
      <c r="A988">
        <v>7062</v>
      </c>
      <c r="B988" s="3">
        <v>906</v>
      </c>
      <c r="D988">
        <v>4</v>
      </c>
      <c r="E988">
        <v>295</v>
      </c>
    </row>
    <row r="989" spans="1:5" x14ac:dyDescent="0.3">
      <c r="A989">
        <v>7069</v>
      </c>
      <c r="B989" s="3">
        <v>907</v>
      </c>
      <c r="D989">
        <v>0</v>
      </c>
      <c r="E989">
        <v>739</v>
      </c>
    </row>
    <row r="990" spans="1:5" x14ac:dyDescent="0.3">
      <c r="A990">
        <v>7075</v>
      </c>
      <c r="B990" s="3">
        <v>908</v>
      </c>
      <c r="D990">
        <v>5</v>
      </c>
      <c r="E990">
        <v>25</v>
      </c>
    </row>
    <row r="991" spans="1:5" x14ac:dyDescent="0.3">
      <c r="A991">
        <v>7085</v>
      </c>
      <c r="B991" s="3">
        <v>909</v>
      </c>
      <c r="D991">
        <v>1</v>
      </c>
      <c r="E991">
        <v>1073.8</v>
      </c>
    </row>
    <row r="992" spans="1:5" x14ac:dyDescent="0.3">
      <c r="A992">
        <v>7095</v>
      </c>
      <c r="B992" s="3">
        <v>910</v>
      </c>
      <c r="D992">
        <v>0</v>
      </c>
      <c r="E992">
        <v>1073.8</v>
      </c>
    </row>
    <row r="993" spans="1:5" x14ac:dyDescent="0.3">
      <c r="A993">
        <v>7102</v>
      </c>
      <c r="B993" s="3">
        <v>911</v>
      </c>
      <c r="D993">
        <v>0</v>
      </c>
      <c r="E993">
        <v>1073.8</v>
      </c>
    </row>
    <row r="994" spans="1:5" x14ac:dyDescent="0.3">
      <c r="A994">
        <v>7110</v>
      </c>
      <c r="B994" s="3">
        <v>912</v>
      </c>
      <c r="D994">
        <v>1</v>
      </c>
      <c r="E994">
        <v>1073.8</v>
      </c>
    </row>
    <row r="995" spans="1:5" x14ac:dyDescent="0.3">
      <c r="A995">
        <v>7114</v>
      </c>
      <c r="B995" s="3">
        <v>913</v>
      </c>
      <c r="D995">
        <v>0</v>
      </c>
      <c r="E995">
        <v>1239</v>
      </c>
    </row>
    <row r="996" spans="1:5" x14ac:dyDescent="0.3">
      <c r="A996">
        <v>7121</v>
      </c>
      <c r="B996" s="3">
        <v>9772464678125</v>
      </c>
      <c r="C996" s="3">
        <v>9772464678125</v>
      </c>
      <c r="D996">
        <v>0</v>
      </c>
      <c r="E996">
        <v>210</v>
      </c>
    </row>
    <row r="997" spans="1:5" x14ac:dyDescent="0.3">
      <c r="A997">
        <v>7122</v>
      </c>
      <c r="B997" s="3">
        <v>915</v>
      </c>
      <c r="D997">
        <v>1</v>
      </c>
      <c r="E997">
        <v>991.2</v>
      </c>
    </row>
    <row r="998" spans="1:5" x14ac:dyDescent="0.3">
      <c r="A998">
        <v>7131</v>
      </c>
      <c r="B998" s="3">
        <v>916</v>
      </c>
      <c r="D998">
        <v>0</v>
      </c>
      <c r="E998">
        <v>1156.4000000000001</v>
      </c>
    </row>
    <row r="999" spans="1:5" x14ac:dyDescent="0.3">
      <c r="A999">
        <v>7138</v>
      </c>
      <c r="B999" s="3">
        <v>917</v>
      </c>
      <c r="D999">
        <v>2</v>
      </c>
      <c r="E999">
        <v>1156.4000000000001</v>
      </c>
    </row>
    <row r="1000" spans="1:5" x14ac:dyDescent="0.3">
      <c r="A1000">
        <v>7146</v>
      </c>
      <c r="B1000" s="3">
        <v>918</v>
      </c>
      <c r="D1000">
        <v>0</v>
      </c>
      <c r="E1000">
        <v>1239</v>
      </c>
    </row>
    <row r="1001" spans="1:5" x14ac:dyDescent="0.3">
      <c r="A1001">
        <v>7169</v>
      </c>
      <c r="B1001" s="3">
        <v>927</v>
      </c>
      <c r="D1001">
        <v>2</v>
      </c>
      <c r="E1001">
        <v>715</v>
      </c>
    </row>
    <row r="1002" spans="1:5" x14ac:dyDescent="0.3">
      <c r="A1002">
        <v>7174</v>
      </c>
      <c r="B1002" s="3">
        <v>928</v>
      </c>
      <c r="D1002">
        <v>0</v>
      </c>
      <c r="E1002">
        <v>715</v>
      </c>
    </row>
    <row r="1003" spans="1:5" x14ac:dyDescent="0.3">
      <c r="A1003">
        <v>7179</v>
      </c>
      <c r="B1003" s="3" t="s">
        <v>684</v>
      </c>
      <c r="C1003" s="3">
        <v>5055754433371</v>
      </c>
      <c r="D1003">
        <v>0</v>
      </c>
      <c r="E1003">
        <v>0</v>
      </c>
    </row>
    <row r="1004" spans="1:5" x14ac:dyDescent="0.3">
      <c r="A1004">
        <v>7180</v>
      </c>
      <c r="B1004" s="3" t="s">
        <v>685</v>
      </c>
      <c r="C1004" s="3">
        <v>5055754433388</v>
      </c>
      <c r="D1004">
        <v>0</v>
      </c>
      <c r="E1004">
        <v>0</v>
      </c>
    </row>
    <row r="1005" spans="1:5" x14ac:dyDescent="0.3">
      <c r="A1005">
        <v>7181</v>
      </c>
      <c r="B1005" s="3" t="s">
        <v>686</v>
      </c>
      <c r="C1005" s="3">
        <v>5055754433395</v>
      </c>
      <c r="D1005">
        <v>0</v>
      </c>
      <c r="E1005">
        <v>0</v>
      </c>
    </row>
    <row r="1006" spans="1:5" x14ac:dyDescent="0.3">
      <c r="A1006">
        <v>7182</v>
      </c>
      <c r="B1006" s="3" t="s">
        <v>687</v>
      </c>
      <c r="C1006" s="3">
        <v>5055754433401</v>
      </c>
      <c r="D1006">
        <v>0</v>
      </c>
      <c r="E1006">
        <v>0</v>
      </c>
    </row>
    <row r="1007" spans="1:5" x14ac:dyDescent="0.3">
      <c r="A1007">
        <v>7183</v>
      </c>
      <c r="B1007" s="3">
        <v>929</v>
      </c>
      <c r="D1007">
        <v>0</v>
      </c>
      <c r="E1007">
        <v>1156.4000000000001</v>
      </c>
    </row>
    <row r="1008" spans="1:5" x14ac:dyDescent="0.3">
      <c r="A1008">
        <v>7190</v>
      </c>
      <c r="B1008" s="3">
        <v>930</v>
      </c>
      <c r="D1008">
        <v>0</v>
      </c>
      <c r="E1008">
        <v>1156.4000000000001</v>
      </c>
    </row>
    <row r="1009" spans="1:5" x14ac:dyDescent="0.3">
      <c r="A1009">
        <v>7198</v>
      </c>
      <c r="B1009" s="3">
        <v>931</v>
      </c>
      <c r="D1009">
        <v>0</v>
      </c>
      <c r="E1009">
        <v>1156.4000000000001</v>
      </c>
    </row>
    <row r="1010" spans="1:5" x14ac:dyDescent="0.3">
      <c r="A1010">
        <v>7209</v>
      </c>
      <c r="B1010" s="3">
        <v>932</v>
      </c>
      <c r="D1010">
        <v>1</v>
      </c>
      <c r="E1010">
        <v>589</v>
      </c>
    </row>
    <row r="1011" spans="1:5" x14ac:dyDescent="0.3">
      <c r="A1011">
        <v>7221</v>
      </c>
      <c r="B1011" s="3">
        <v>933</v>
      </c>
      <c r="D1011">
        <v>0</v>
      </c>
      <c r="E1011">
        <v>389</v>
      </c>
    </row>
    <row r="1012" spans="1:5" x14ac:dyDescent="0.3">
      <c r="A1012">
        <v>7231</v>
      </c>
      <c r="B1012" s="3">
        <v>934</v>
      </c>
      <c r="D1012">
        <v>0</v>
      </c>
      <c r="E1012">
        <v>604</v>
      </c>
    </row>
    <row r="1013" spans="1:5" x14ac:dyDescent="0.3">
      <c r="A1013">
        <v>7249</v>
      </c>
      <c r="B1013" s="3">
        <v>935</v>
      </c>
      <c r="D1013">
        <v>0</v>
      </c>
      <c r="E1013">
        <v>754</v>
      </c>
    </row>
    <row r="1014" spans="1:5" x14ac:dyDescent="0.3">
      <c r="A1014">
        <v>7256</v>
      </c>
      <c r="B1014" s="3">
        <v>936</v>
      </c>
      <c r="D1014">
        <v>5</v>
      </c>
      <c r="E1014">
        <v>754</v>
      </c>
    </row>
    <row r="1015" spans="1:5" x14ac:dyDescent="0.3">
      <c r="A1015">
        <v>7273</v>
      </c>
      <c r="B1015" s="3">
        <v>937</v>
      </c>
      <c r="D1015">
        <v>0</v>
      </c>
      <c r="E1015">
        <v>754</v>
      </c>
    </row>
    <row r="1016" spans="1:5" x14ac:dyDescent="0.3">
      <c r="A1016">
        <v>7280</v>
      </c>
      <c r="B1016" s="3">
        <v>938</v>
      </c>
      <c r="D1016">
        <v>2</v>
      </c>
      <c r="E1016">
        <v>754</v>
      </c>
    </row>
    <row r="1017" spans="1:5" x14ac:dyDescent="0.3">
      <c r="A1017">
        <v>7297</v>
      </c>
      <c r="B1017" s="3" t="s">
        <v>688</v>
      </c>
      <c r="C1017" s="3">
        <v>4260427258897</v>
      </c>
      <c r="D1017">
        <v>0</v>
      </c>
      <c r="E1017">
        <v>0</v>
      </c>
    </row>
    <row r="1018" spans="1:5" x14ac:dyDescent="0.3">
      <c r="A1018">
        <v>7298</v>
      </c>
      <c r="B1018" s="3">
        <v>939</v>
      </c>
      <c r="D1018">
        <v>1</v>
      </c>
      <c r="E1018">
        <v>292.56200000000001</v>
      </c>
    </row>
    <row r="1019" spans="1:5" x14ac:dyDescent="0.3">
      <c r="A1019">
        <v>7303</v>
      </c>
      <c r="B1019" s="3">
        <v>940</v>
      </c>
      <c r="D1019">
        <v>1</v>
      </c>
      <c r="E1019">
        <v>292.56200000000001</v>
      </c>
    </row>
    <row r="1020" spans="1:5" x14ac:dyDescent="0.3">
      <c r="A1020">
        <v>7308</v>
      </c>
      <c r="B1020" s="3">
        <v>941</v>
      </c>
      <c r="D1020">
        <v>0</v>
      </c>
      <c r="E1020">
        <v>292.56200000000001</v>
      </c>
    </row>
    <row r="1021" spans="1:5" x14ac:dyDescent="0.3">
      <c r="A1021">
        <v>7311</v>
      </c>
      <c r="B1021" s="3">
        <v>942</v>
      </c>
      <c r="D1021">
        <v>0</v>
      </c>
      <c r="E1021">
        <v>292.56200000000001</v>
      </c>
    </row>
    <row r="1022" spans="1:5" x14ac:dyDescent="0.3">
      <c r="A1022">
        <v>7314</v>
      </c>
      <c r="B1022" s="3">
        <v>943</v>
      </c>
      <c r="D1022">
        <v>0</v>
      </c>
      <c r="E1022">
        <v>292.56200000000001</v>
      </c>
    </row>
    <row r="1023" spans="1:5" x14ac:dyDescent="0.3">
      <c r="A1023">
        <v>7319</v>
      </c>
      <c r="B1023" s="3">
        <v>944</v>
      </c>
      <c r="D1023">
        <v>0</v>
      </c>
      <c r="E1023">
        <v>899</v>
      </c>
    </row>
    <row r="1024" spans="1:5" x14ac:dyDescent="0.3">
      <c r="A1024">
        <v>7327</v>
      </c>
      <c r="B1024" s="3">
        <v>945</v>
      </c>
      <c r="D1024">
        <v>0</v>
      </c>
      <c r="E1024">
        <v>820</v>
      </c>
    </row>
    <row r="1025" spans="1:5" x14ac:dyDescent="0.3">
      <c r="A1025">
        <v>7335</v>
      </c>
      <c r="B1025" s="3">
        <v>946</v>
      </c>
      <c r="D1025">
        <v>0</v>
      </c>
      <c r="E1025">
        <v>820</v>
      </c>
    </row>
    <row r="1026" spans="1:5" x14ac:dyDescent="0.3">
      <c r="A1026">
        <v>7343</v>
      </c>
      <c r="B1026" s="3">
        <v>947</v>
      </c>
      <c r="D1026">
        <v>2</v>
      </c>
      <c r="E1026">
        <v>450</v>
      </c>
    </row>
    <row r="1027" spans="1:5" x14ac:dyDescent="0.3">
      <c r="A1027">
        <v>7357</v>
      </c>
      <c r="B1027" s="3">
        <v>948</v>
      </c>
      <c r="D1027">
        <v>1</v>
      </c>
      <c r="E1027">
        <v>399</v>
      </c>
    </row>
    <row r="1028" spans="1:5" x14ac:dyDescent="0.3">
      <c r="A1028">
        <v>7371</v>
      </c>
      <c r="B1028" s="3">
        <v>949</v>
      </c>
      <c r="D1028">
        <v>0</v>
      </c>
      <c r="E1028">
        <v>832</v>
      </c>
    </row>
    <row r="1029" spans="1:5" x14ac:dyDescent="0.3">
      <c r="A1029">
        <v>7378</v>
      </c>
      <c r="B1029" s="3">
        <v>992566</v>
      </c>
      <c r="C1029" s="3">
        <v>992566</v>
      </c>
      <c r="D1029">
        <v>3</v>
      </c>
      <c r="E1029">
        <v>149</v>
      </c>
    </row>
    <row r="1030" spans="1:5" x14ac:dyDescent="0.3">
      <c r="A1030">
        <v>7379</v>
      </c>
      <c r="B1030" s="3">
        <v>991315</v>
      </c>
      <c r="C1030" s="3">
        <v>991315</v>
      </c>
      <c r="D1030">
        <v>0</v>
      </c>
      <c r="E1030">
        <v>149</v>
      </c>
    </row>
    <row r="1031" spans="1:5" x14ac:dyDescent="0.3">
      <c r="A1031">
        <v>7380</v>
      </c>
      <c r="B1031" s="3">
        <v>952</v>
      </c>
      <c r="D1031">
        <v>0</v>
      </c>
      <c r="E1031">
        <v>480</v>
      </c>
    </row>
    <row r="1032" spans="1:5" x14ac:dyDescent="0.3">
      <c r="A1032">
        <v>7382</v>
      </c>
      <c r="B1032" s="3" t="s">
        <v>689</v>
      </c>
      <c r="C1032" s="3">
        <v>4260664991281</v>
      </c>
      <c r="D1032">
        <v>0</v>
      </c>
      <c r="E1032">
        <v>0</v>
      </c>
    </row>
    <row r="1033" spans="1:5" x14ac:dyDescent="0.3">
      <c r="A1033">
        <v>7383</v>
      </c>
      <c r="B1033" s="3" t="s">
        <v>690</v>
      </c>
      <c r="C1033" s="3">
        <v>4260664991298</v>
      </c>
      <c r="D1033">
        <v>0</v>
      </c>
      <c r="E1033">
        <v>0</v>
      </c>
    </row>
    <row r="1034" spans="1:5" x14ac:dyDescent="0.3">
      <c r="A1034">
        <v>7384</v>
      </c>
      <c r="B1034" s="3" t="s">
        <v>691</v>
      </c>
      <c r="C1034" s="3">
        <v>4260664991304</v>
      </c>
      <c r="D1034">
        <v>0</v>
      </c>
      <c r="E1034">
        <v>0</v>
      </c>
    </row>
    <row r="1035" spans="1:5" x14ac:dyDescent="0.3">
      <c r="A1035">
        <v>7385</v>
      </c>
      <c r="B1035" s="3" t="s">
        <v>692</v>
      </c>
      <c r="C1035" s="3">
        <v>4260664991311</v>
      </c>
      <c r="D1035">
        <v>0</v>
      </c>
      <c r="E1035">
        <v>0</v>
      </c>
    </row>
    <row r="1036" spans="1:5" x14ac:dyDescent="0.3">
      <c r="A1036">
        <v>7390</v>
      </c>
      <c r="B1036" s="3">
        <v>953</v>
      </c>
      <c r="D1036">
        <v>0</v>
      </c>
      <c r="E1036">
        <v>1368.47</v>
      </c>
    </row>
    <row r="1037" spans="1:5" x14ac:dyDescent="0.3">
      <c r="A1037">
        <v>7394</v>
      </c>
      <c r="B1037" s="3">
        <v>954</v>
      </c>
      <c r="D1037">
        <v>0</v>
      </c>
      <c r="E1037">
        <v>1764</v>
      </c>
    </row>
    <row r="1038" spans="1:5" x14ac:dyDescent="0.3">
      <c r="A1038">
        <v>7406</v>
      </c>
      <c r="B1038" s="3">
        <v>955</v>
      </c>
      <c r="D1038">
        <v>0</v>
      </c>
      <c r="E1038">
        <v>1648</v>
      </c>
    </row>
    <row r="1039" spans="1:5" x14ac:dyDescent="0.3">
      <c r="A1039">
        <v>7418</v>
      </c>
      <c r="B1039" s="3">
        <v>956</v>
      </c>
      <c r="D1039">
        <v>0</v>
      </c>
      <c r="E1039">
        <v>1648</v>
      </c>
    </row>
    <row r="1040" spans="1:5" x14ac:dyDescent="0.3">
      <c r="A1040">
        <v>7426</v>
      </c>
      <c r="B1040" s="3">
        <v>957</v>
      </c>
      <c r="D1040">
        <v>0</v>
      </c>
      <c r="E1040">
        <v>2439.6689999999999</v>
      </c>
    </row>
    <row r="1041" spans="1:5" x14ac:dyDescent="0.3">
      <c r="A1041">
        <v>7428</v>
      </c>
      <c r="B1041" s="3">
        <v>958</v>
      </c>
      <c r="D1041">
        <v>0</v>
      </c>
      <c r="E1041">
        <v>1714.876</v>
      </c>
    </row>
    <row r="1042" spans="1:5" x14ac:dyDescent="0.3">
      <c r="A1042">
        <v>7438</v>
      </c>
      <c r="B1042" s="3">
        <v>959</v>
      </c>
      <c r="D1042">
        <v>1</v>
      </c>
      <c r="E1042">
        <v>1228.9259999999999</v>
      </c>
    </row>
    <row r="1043" spans="1:5" x14ac:dyDescent="0.3">
      <c r="A1043">
        <v>7439</v>
      </c>
      <c r="B1043" s="3">
        <v>960</v>
      </c>
      <c r="D1043">
        <v>1</v>
      </c>
      <c r="E1043">
        <v>1979.3389999999999</v>
      </c>
    </row>
    <row r="1044" spans="1:5" x14ac:dyDescent="0.3">
      <c r="A1044">
        <v>7440</v>
      </c>
      <c r="B1044" s="3">
        <v>961</v>
      </c>
      <c r="D1044">
        <v>0</v>
      </c>
      <c r="E1044">
        <v>389</v>
      </c>
    </row>
    <row r="1045" spans="1:5" x14ac:dyDescent="0.3">
      <c r="A1045">
        <v>7450</v>
      </c>
      <c r="B1045" s="3">
        <v>962</v>
      </c>
      <c r="D1045">
        <v>0</v>
      </c>
      <c r="E1045">
        <v>389</v>
      </c>
    </row>
    <row r="1046" spans="1:5" x14ac:dyDescent="0.3">
      <c r="A1046">
        <v>7460</v>
      </c>
      <c r="B1046" s="3">
        <v>963</v>
      </c>
      <c r="D1046">
        <v>0</v>
      </c>
      <c r="E1046">
        <v>389</v>
      </c>
    </row>
    <row r="1047" spans="1:5" x14ac:dyDescent="0.3">
      <c r="A1047">
        <v>7482</v>
      </c>
      <c r="B1047" s="3">
        <v>964</v>
      </c>
      <c r="D1047">
        <v>1</v>
      </c>
      <c r="E1047">
        <v>1576.36</v>
      </c>
    </row>
    <row r="1048" spans="1:5" x14ac:dyDescent="0.3">
      <c r="A1048">
        <v>7490</v>
      </c>
      <c r="B1048" s="3">
        <v>965</v>
      </c>
      <c r="D1048">
        <v>1</v>
      </c>
      <c r="E1048">
        <v>1685.12</v>
      </c>
    </row>
    <row r="1049" spans="1:5" x14ac:dyDescent="0.3">
      <c r="A1049">
        <v>7495</v>
      </c>
      <c r="B1049" s="3">
        <v>966</v>
      </c>
      <c r="D1049">
        <v>0</v>
      </c>
      <c r="E1049">
        <v>1467.27</v>
      </c>
    </row>
    <row r="1050" spans="1:5" x14ac:dyDescent="0.3">
      <c r="A1050">
        <v>7501</v>
      </c>
      <c r="B1050" s="3">
        <v>967</v>
      </c>
      <c r="D1050">
        <v>0</v>
      </c>
      <c r="E1050">
        <v>1467.27</v>
      </c>
    </row>
    <row r="1051" spans="1:5" x14ac:dyDescent="0.3">
      <c r="A1051">
        <v>7507</v>
      </c>
      <c r="B1051" s="3">
        <v>968</v>
      </c>
      <c r="D1051">
        <v>0</v>
      </c>
      <c r="E1051">
        <v>1368.47</v>
      </c>
    </row>
    <row r="1052" spans="1:5" x14ac:dyDescent="0.3">
      <c r="A1052">
        <v>7512</v>
      </c>
      <c r="B1052" s="3">
        <v>969</v>
      </c>
      <c r="D1052">
        <v>0</v>
      </c>
      <c r="E1052">
        <v>1445.45</v>
      </c>
    </row>
    <row r="1053" spans="1:5" x14ac:dyDescent="0.3">
      <c r="A1053">
        <v>7517</v>
      </c>
      <c r="B1053" s="3">
        <v>970</v>
      </c>
      <c r="D1053">
        <v>0</v>
      </c>
      <c r="E1053">
        <v>1324.79</v>
      </c>
    </row>
    <row r="1054" spans="1:5" x14ac:dyDescent="0.3">
      <c r="A1054">
        <v>7526</v>
      </c>
      <c r="B1054" s="3">
        <v>971</v>
      </c>
      <c r="D1054">
        <v>0</v>
      </c>
      <c r="E1054">
        <v>1467.27</v>
      </c>
    </row>
    <row r="1055" spans="1:5" x14ac:dyDescent="0.3">
      <c r="A1055">
        <v>7531</v>
      </c>
      <c r="B1055" s="3">
        <v>972</v>
      </c>
      <c r="D1055">
        <v>0</v>
      </c>
      <c r="E1055">
        <v>539</v>
      </c>
    </row>
    <row r="1056" spans="1:5" x14ac:dyDescent="0.3">
      <c r="A1056">
        <v>7536</v>
      </c>
      <c r="B1056" s="3">
        <v>973</v>
      </c>
      <c r="D1056">
        <v>0</v>
      </c>
      <c r="E1056">
        <v>539</v>
      </c>
    </row>
    <row r="1057" spans="1:5" x14ac:dyDescent="0.3">
      <c r="A1057">
        <v>7543</v>
      </c>
      <c r="B1057" s="3">
        <v>974</v>
      </c>
      <c r="D1057">
        <v>0</v>
      </c>
      <c r="E1057">
        <v>539</v>
      </c>
    </row>
    <row r="1058" spans="1:5" x14ac:dyDescent="0.3">
      <c r="A1058">
        <v>7550</v>
      </c>
      <c r="B1058" s="3">
        <v>975</v>
      </c>
      <c r="D1058">
        <v>0</v>
      </c>
      <c r="E1058">
        <v>539</v>
      </c>
    </row>
    <row r="1059" spans="1:5" x14ac:dyDescent="0.3">
      <c r="A1059">
        <v>7553</v>
      </c>
      <c r="B1059" s="3">
        <v>976</v>
      </c>
      <c r="D1059">
        <v>0</v>
      </c>
      <c r="E1059">
        <v>1606.61</v>
      </c>
    </row>
    <row r="1060" spans="1:5" x14ac:dyDescent="0.3">
      <c r="A1060">
        <v>7555</v>
      </c>
      <c r="B1060" s="3">
        <v>977</v>
      </c>
      <c r="D1060">
        <v>0</v>
      </c>
      <c r="E1060">
        <v>650.25</v>
      </c>
    </row>
    <row r="1061" spans="1:5" x14ac:dyDescent="0.3">
      <c r="A1061">
        <v>7562</v>
      </c>
      <c r="B1061" s="3">
        <v>978</v>
      </c>
      <c r="D1061">
        <v>0</v>
      </c>
      <c r="E1061">
        <v>650.25</v>
      </c>
    </row>
    <row r="1062" spans="1:5" x14ac:dyDescent="0.3">
      <c r="A1062">
        <v>7568</v>
      </c>
      <c r="B1062" s="3">
        <v>979</v>
      </c>
      <c r="D1062">
        <v>0</v>
      </c>
      <c r="E1062">
        <v>650.25</v>
      </c>
    </row>
    <row r="1063" spans="1:5" x14ac:dyDescent="0.3">
      <c r="A1063">
        <v>7575</v>
      </c>
      <c r="B1063" s="3">
        <v>980</v>
      </c>
      <c r="D1063">
        <v>0</v>
      </c>
      <c r="E1063">
        <v>650.25</v>
      </c>
    </row>
    <row r="1064" spans="1:5" x14ac:dyDescent="0.3">
      <c r="A1064">
        <v>7582</v>
      </c>
      <c r="B1064" s="3">
        <v>981</v>
      </c>
      <c r="D1064">
        <v>0</v>
      </c>
      <c r="E1064">
        <v>650.25</v>
      </c>
    </row>
    <row r="1065" spans="1:5" x14ac:dyDescent="0.3">
      <c r="A1065">
        <v>7589</v>
      </c>
      <c r="B1065" s="3">
        <v>982</v>
      </c>
      <c r="D1065">
        <v>6</v>
      </c>
      <c r="E1065">
        <v>396.9</v>
      </c>
    </row>
    <row r="1066" spans="1:5" x14ac:dyDescent="0.3">
      <c r="A1066">
        <v>7600</v>
      </c>
      <c r="B1066" s="3">
        <v>8588005756365</v>
      </c>
      <c r="C1066" s="3">
        <v>8588005756365</v>
      </c>
      <c r="D1066">
        <v>0</v>
      </c>
      <c r="E1066">
        <v>185.33099999999999</v>
      </c>
    </row>
    <row r="1067" spans="1:5" x14ac:dyDescent="0.3">
      <c r="A1067">
        <v>7601</v>
      </c>
      <c r="B1067" s="3">
        <v>8588005756372</v>
      </c>
      <c r="C1067" s="3">
        <v>8588005756372</v>
      </c>
      <c r="D1067">
        <v>0</v>
      </c>
      <c r="E1067">
        <v>185.33099999999999</v>
      </c>
    </row>
    <row r="1068" spans="1:5" x14ac:dyDescent="0.3">
      <c r="A1068">
        <v>7602</v>
      </c>
      <c r="B1068" s="3">
        <v>8588005756204</v>
      </c>
      <c r="C1068" s="3">
        <v>8588005756204</v>
      </c>
      <c r="D1068">
        <v>0</v>
      </c>
      <c r="E1068">
        <v>172.727</v>
      </c>
    </row>
    <row r="1069" spans="1:5" x14ac:dyDescent="0.3">
      <c r="A1069">
        <v>7603</v>
      </c>
      <c r="B1069" s="3">
        <v>8588005756297</v>
      </c>
      <c r="C1069" s="3">
        <v>8588005756297</v>
      </c>
      <c r="D1069">
        <v>0</v>
      </c>
      <c r="E1069">
        <v>172.934</v>
      </c>
    </row>
    <row r="1070" spans="1:5" x14ac:dyDescent="0.3">
      <c r="A1070">
        <v>7604</v>
      </c>
      <c r="B1070" s="3">
        <v>8588005756341</v>
      </c>
      <c r="C1070" s="3">
        <v>8588005756341</v>
      </c>
      <c r="D1070">
        <v>0</v>
      </c>
      <c r="E1070">
        <v>185.33099999999999</v>
      </c>
    </row>
    <row r="1071" spans="1:5" x14ac:dyDescent="0.3">
      <c r="A1071">
        <v>7605</v>
      </c>
      <c r="B1071" s="3">
        <v>8588005756242</v>
      </c>
      <c r="C1071" s="3">
        <v>8588005756242</v>
      </c>
      <c r="D1071">
        <v>0</v>
      </c>
      <c r="E1071">
        <v>185.33099999999999</v>
      </c>
    </row>
    <row r="1072" spans="1:5" x14ac:dyDescent="0.3">
      <c r="A1072">
        <v>7606</v>
      </c>
      <c r="B1072" s="3">
        <v>8588005756396</v>
      </c>
      <c r="C1072" s="3">
        <v>8588005756396</v>
      </c>
      <c r="D1072">
        <v>0</v>
      </c>
      <c r="E1072">
        <v>185.33099999999999</v>
      </c>
    </row>
    <row r="1073" spans="1:5" x14ac:dyDescent="0.3">
      <c r="A1073">
        <v>7607</v>
      </c>
      <c r="B1073" s="3">
        <v>8565745458599</v>
      </c>
      <c r="C1073" s="3">
        <v>8565745458599</v>
      </c>
      <c r="D1073">
        <v>0</v>
      </c>
      <c r="E1073">
        <v>86.197999999999993</v>
      </c>
    </row>
    <row r="1074" spans="1:5" x14ac:dyDescent="0.3">
      <c r="A1074">
        <v>7608</v>
      </c>
      <c r="B1074" s="3">
        <v>8565745458551</v>
      </c>
      <c r="C1074" s="3">
        <v>8565745458551</v>
      </c>
      <c r="D1074">
        <v>0</v>
      </c>
      <c r="E1074">
        <v>57.273000000000003</v>
      </c>
    </row>
    <row r="1075" spans="1:5" x14ac:dyDescent="0.3">
      <c r="A1075">
        <v>7609</v>
      </c>
      <c r="B1075" s="3">
        <v>8565745458506</v>
      </c>
      <c r="C1075" s="3">
        <v>8565745458506</v>
      </c>
      <c r="D1075">
        <v>0</v>
      </c>
      <c r="E1075">
        <v>57.273000000000003</v>
      </c>
    </row>
    <row r="1076" spans="1:5" x14ac:dyDescent="0.3">
      <c r="A1076">
        <v>7610</v>
      </c>
      <c r="B1076" s="3">
        <v>8565745458407</v>
      </c>
      <c r="C1076" s="3">
        <v>8565745458407</v>
      </c>
      <c r="D1076">
        <v>0</v>
      </c>
      <c r="E1076">
        <v>57.273000000000003</v>
      </c>
    </row>
    <row r="1077" spans="1:5" x14ac:dyDescent="0.3">
      <c r="A1077">
        <v>7611</v>
      </c>
      <c r="B1077" s="3">
        <v>8565745458360</v>
      </c>
      <c r="C1077" s="3">
        <v>8565745458360</v>
      </c>
      <c r="D1077">
        <v>0</v>
      </c>
      <c r="E1077">
        <v>57.273000000000003</v>
      </c>
    </row>
    <row r="1078" spans="1:5" x14ac:dyDescent="0.3">
      <c r="A1078">
        <v>7612</v>
      </c>
      <c r="B1078" s="3">
        <v>8565745458391</v>
      </c>
      <c r="C1078" s="3">
        <v>8565745458391</v>
      </c>
      <c r="D1078">
        <v>0</v>
      </c>
      <c r="E1078">
        <v>86.197999999999993</v>
      </c>
    </row>
    <row r="1079" spans="1:5" x14ac:dyDescent="0.3">
      <c r="A1079">
        <v>7613</v>
      </c>
      <c r="B1079" s="3">
        <v>991</v>
      </c>
      <c r="D1079">
        <v>0</v>
      </c>
      <c r="E1079">
        <v>1197.7</v>
      </c>
    </row>
    <row r="1080" spans="1:5" x14ac:dyDescent="0.3">
      <c r="A1080">
        <v>7621</v>
      </c>
      <c r="B1080" s="3">
        <v>992</v>
      </c>
      <c r="D1080">
        <v>0</v>
      </c>
      <c r="E1080">
        <v>649.02</v>
      </c>
    </row>
    <row r="1081" spans="1:5" x14ac:dyDescent="0.3">
      <c r="A1081">
        <v>7632</v>
      </c>
      <c r="B1081" s="3">
        <v>993</v>
      </c>
      <c r="D1081">
        <v>0</v>
      </c>
      <c r="E1081">
        <v>699.02</v>
      </c>
    </row>
    <row r="1082" spans="1:5" x14ac:dyDescent="0.3">
      <c r="A1082">
        <v>7659</v>
      </c>
      <c r="B1082" s="3">
        <v>994</v>
      </c>
      <c r="D1082">
        <v>0</v>
      </c>
      <c r="E1082">
        <v>179</v>
      </c>
    </row>
    <row r="1083" spans="1:5" x14ac:dyDescent="0.3">
      <c r="A1083">
        <v>7661</v>
      </c>
      <c r="B1083" s="3">
        <v>995</v>
      </c>
      <c r="D1083">
        <v>0</v>
      </c>
      <c r="E1083">
        <v>179</v>
      </c>
    </row>
    <row r="1084" spans="1:5" x14ac:dyDescent="0.3">
      <c r="A1084">
        <v>7672</v>
      </c>
      <c r="B1084" s="3">
        <v>996</v>
      </c>
      <c r="D1084">
        <v>0</v>
      </c>
      <c r="E1084">
        <v>179</v>
      </c>
    </row>
    <row r="1085" spans="1:5" x14ac:dyDescent="0.3">
      <c r="A1085">
        <v>7679</v>
      </c>
      <c r="B1085" s="3">
        <v>997</v>
      </c>
      <c r="D1085">
        <v>0</v>
      </c>
      <c r="E1085">
        <v>179</v>
      </c>
    </row>
    <row r="1086" spans="1:5" x14ac:dyDescent="0.3">
      <c r="A1086">
        <v>7683</v>
      </c>
      <c r="B1086" s="3">
        <v>998</v>
      </c>
      <c r="D1086">
        <v>0</v>
      </c>
      <c r="E1086">
        <v>179</v>
      </c>
    </row>
    <row r="1087" spans="1:5" x14ac:dyDescent="0.3">
      <c r="A1087">
        <v>7688</v>
      </c>
      <c r="B1087" s="3">
        <v>999</v>
      </c>
      <c r="D1087">
        <v>0</v>
      </c>
      <c r="E1087">
        <v>179</v>
      </c>
    </row>
    <row r="1088" spans="1:5" x14ac:dyDescent="0.3">
      <c r="A1088">
        <v>7693</v>
      </c>
      <c r="B1088" s="3">
        <v>1000</v>
      </c>
      <c r="D1088">
        <v>0</v>
      </c>
      <c r="E1088">
        <v>179</v>
      </c>
    </row>
    <row r="1089" spans="1:5" x14ac:dyDescent="0.3">
      <c r="A1089">
        <v>7696</v>
      </c>
      <c r="B1089" s="3">
        <v>1001</v>
      </c>
      <c r="D1089">
        <v>0</v>
      </c>
      <c r="E1089">
        <v>179</v>
      </c>
    </row>
    <row r="1090" spans="1:5" x14ac:dyDescent="0.3">
      <c r="A1090">
        <v>7698</v>
      </c>
      <c r="B1090" s="3">
        <v>1002</v>
      </c>
      <c r="D1090">
        <v>0</v>
      </c>
      <c r="E1090">
        <v>705</v>
      </c>
    </row>
    <row r="1091" spans="1:5" x14ac:dyDescent="0.3">
      <c r="A1091">
        <v>7701</v>
      </c>
      <c r="B1091" s="3">
        <v>1003</v>
      </c>
      <c r="D1091">
        <v>0</v>
      </c>
      <c r="E1091">
        <v>20.661000000000001</v>
      </c>
    </row>
    <row r="1092" spans="1:5" x14ac:dyDescent="0.3">
      <c r="A1092">
        <v>7704</v>
      </c>
      <c r="B1092" s="3" t="s">
        <v>693</v>
      </c>
      <c r="C1092" s="3">
        <v>4260427255933</v>
      </c>
      <c r="D1092">
        <v>0</v>
      </c>
      <c r="E1092">
        <v>0</v>
      </c>
    </row>
    <row r="1093" spans="1:5" x14ac:dyDescent="0.3">
      <c r="A1093">
        <v>7706</v>
      </c>
      <c r="B1093" s="3">
        <v>1004</v>
      </c>
      <c r="D1093">
        <v>0</v>
      </c>
      <c r="E1093">
        <v>0</v>
      </c>
    </row>
    <row r="1094" spans="1:5" x14ac:dyDescent="0.3">
      <c r="A1094">
        <v>7716</v>
      </c>
      <c r="B1094" s="3">
        <v>1005</v>
      </c>
      <c r="D1094">
        <v>0</v>
      </c>
      <c r="E1094">
        <v>1368.47</v>
      </c>
    </row>
    <row r="1095" spans="1:5" x14ac:dyDescent="0.3">
      <c r="A1095">
        <v>7720</v>
      </c>
      <c r="B1095" s="3">
        <v>1006</v>
      </c>
      <c r="D1095">
        <v>0</v>
      </c>
      <c r="E1095">
        <v>1239</v>
      </c>
    </row>
    <row r="1096" spans="1:5" x14ac:dyDescent="0.3">
      <c r="A1096">
        <v>7730</v>
      </c>
      <c r="B1096" s="3">
        <v>1007</v>
      </c>
      <c r="D1096">
        <v>0</v>
      </c>
      <c r="E1096">
        <v>1417</v>
      </c>
    </row>
    <row r="1097" spans="1:5" x14ac:dyDescent="0.3">
      <c r="A1097">
        <v>7738</v>
      </c>
      <c r="B1097" s="3">
        <v>1008</v>
      </c>
      <c r="D1097">
        <v>0</v>
      </c>
      <c r="E1097">
        <v>1417</v>
      </c>
    </row>
    <row r="1098" spans="1:5" x14ac:dyDescent="0.3">
      <c r="A1098">
        <v>7743</v>
      </c>
      <c r="B1098" s="3">
        <v>1009</v>
      </c>
      <c r="D1098">
        <v>0</v>
      </c>
      <c r="E1098">
        <v>1417</v>
      </c>
    </row>
    <row r="1099" spans="1:5" x14ac:dyDescent="0.3">
      <c r="A1099">
        <v>7747</v>
      </c>
      <c r="B1099" s="3">
        <v>1010</v>
      </c>
      <c r="D1099">
        <v>2</v>
      </c>
      <c r="E1099">
        <v>1438</v>
      </c>
    </row>
    <row r="1100" spans="1:5" x14ac:dyDescent="0.3">
      <c r="A1100">
        <v>7753</v>
      </c>
      <c r="B1100" s="3">
        <v>1011</v>
      </c>
      <c r="D1100">
        <v>1</v>
      </c>
      <c r="E1100">
        <v>994</v>
      </c>
    </row>
    <row r="1101" spans="1:5" x14ac:dyDescent="0.3">
      <c r="A1101">
        <v>7759</v>
      </c>
      <c r="B1101" s="3">
        <v>1012</v>
      </c>
      <c r="D1101">
        <v>0</v>
      </c>
      <c r="E1101">
        <v>994</v>
      </c>
    </row>
    <row r="1102" spans="1:5" x14ac:dyDescent="0.3">
      <c r="A1102">
        <v>7765</v>
      </c>
      <c r="B1102" s="3">
        <v>1013</v>
      </c>
      <c r="D1102">
        <v>0</v>
      </c>
      <c r="E1102">
        <v>994</v>
      </c>
    </row>
    <row r="1103" spans="1:5" x14ac:dyDescent="0.3">
      <c r="A1103">
        <v>7771</v>
      </c>
      <c r="B1103" s="3">
        <v>1014</v>
      </c>
      <c r="D1103">
        <v>0</v>
      </c>
      <c r="E1103">
        <v>994</v>
      </c>
    </row>
    <row r="1104" spans="1:5" x14ac:dyDescent="0.3">
      <c r="A1104">
        <v>7776</v>
      </c>
      <c r="B1104" s="3">
        <v>1015</v>
      </c>
      <c r="D1104">
        <v>0</v>
      </c>
      <c r="E1104">
        <v>994</v>
      </c>
    </row>
    <row r="1105" spans="1:5" x14ac:dyDescent="0.3">
      <c r="A1105">
        <v>7781</v>
      </c>
      <c r="B1105" s="3">
        <v>1016</v>
      </c>
      <c r="D1105">
        <v>0</v>
      </c>
      <c r="E1105">
        <v>1145</v>
      </c>
    </row>
    <row r="1106" spans="1:5" x14ac:dyDescent="0.3">
      <c r="A1106">
        <v>7786</v>
      </c>
      <c r="B1106" s="3">
        <v>1017</v>
      </c>
      <c r="D1106">
        <v>0</v>
      </c>
      <c r="E1106">
        <v>589</v>
      </c>
    </row>
    <row r="1107" spans="1:5" x14ac:dyDescent="0.3">
      <c r="A1107">
        <v>7795</v>
      </c>
      <c r="B1107" s="3">
        <v>1018</v>
      </c>
      <c r="D1107">
        <v>0</v>
      </c>
      <c r="E1107">
        <v>589</v>
      </c>
    </row>
    <row r="1108" spans="1:5" x14ac:dyDescent="0.3">
      <c r="A1108">
        <v>7805</v>
      </c>
      <c r="B1108" s="3">
        <v>1020</v>
      </c>
      <c r="D1108">
        <v>0</v>
      </c>
      <c r="E1108">
        <v>589</v>
      </c>
    </row>
    <row r="1109" spans="1:5" x14ac:dyDescent="0.3">
      <c r="A1109">
        <v>7814</v>
      </c>
      <c r="B1109" s="3">
        <v>1021</v>
      </c>
      <c r="D1109">
        <v>0</v>
      </c>
      <c r="E1109">
        <v>1145</v>
      </c>
    </row>
    <row r="1110" spans="1:5" x14ac:dyDescent="0.3">
      <c r="A1110">
        <v>7820</v>
      </c>
      <c r="B1110" s="3">
        <v>1022</v>
      </c>
      <c r="D1110">
        <v>0</v>
      </c>
      <c r="E1110">
        <v>1145</v>
      </c>
    </row>
    <row r="1111" spans="1:5" x14ac:dyDescent="0.3">
      <c r="A1111">
        <v>7826</v>
      </c>
      <c r="B1111" s="3">
        <v>1023</v>
      </c>
      <c r="D1111">
        <v>0</v>
      </c>
      <c r="E1111">
        <v>1145</v>
      </c>
    </row>
    <row r="1112" spans="1:5" x14ac:dyDescent="0.3">
      <c r="A1112">
        <v>7833</v>
      </c>
      <c r="B1112" s="3">
        <v>1024</v>
      </c>
      <c r="D1112">
        <v>0</v>
      </c>
      <c r="E1112">
        <v>994</v>
      </c>
    </row>
    <row r="1113" spans="1:5" x14ac:dyDescent="0.3">
      <c r="A1113">
        <v>7838</v>
      </c>
      <c r="B1113" s="3">
        <v>1025</v>
      </c>
      <c r="D1113">
        <v>0</v>
      </c>
      <c r="E1113">
        <v>994</v>
      </c>
    </row>
    <row r="1114" spans="1:5" x14ac:dyDescent="0.3">
      <c r="A1114">
        <v>7841</v>
      </c>
      <c r="B1114" s="3">
        <v>1026</v>
      </c>
      <c r="D1114">
        <v>0</v>
      </c>
      <c r="E1114">
        <v>925</v>
      </c>
    </row>
    <row r="1115" spans="1:5" x14ac:dyDescent="0.3">
      <c r="A1115">
        <v>7846</v>
      </c>
      <c r="B1115" s="3">
        <v>1027</v>
      </c>
      <c r="D1115">
        <v>0</v>
      </c>
      <c r="E1115">
        <v>179</v>
      </c>
    </row>
    <row r="1116" spans="1:5" x14ac:dyDescent="0.3">
      <c r="A1116">
        <v>7850</v>
      </c>
      <c r="B1116" s="3">
        <v>1028</v>
      </c>
      <c r="D1116">
        <v>0</v>
      </c>
      <c r="E1116">
        <v>179</v>
      </c>
    </row>
    <row r="1117" spans="1:5" x14ac:dyDescent="0.3">
      <c r="A1117">
        <v>7852</v>
      </c>
      <c r="B1117" s="3">
        <v>1029</v>
      </c>
      <c r="D1117">
        <v>1</v>
      </c>
      <c r="E1117">
        <v>568.6</v>
      </c>
    </row>
    <row r="1118" spans="1:5" x14ac:dyDescent="0.3">
      <c r="A1118">
        <v>7862</v>
      </c>
      <c r="B1118" s="3">
        <v>1030</v>
      </c>
      <c r="D1118">
        <v>0</v>
      </c>
      <c r="E1118">
        <v>818.18</v>
      </c>
    </row>
    <row r="1119" spans="1:5" x14ac:dyDescent="0.3">
      <c r="A1119">
        <v>7871</v>
      </c>
      <c r="B1119" s="3">
        <v>4002092031777</v>
      </c>
      <c r="C1119" s="3">
        <v>4002092031777</v>
      </c>
      <c r="D1119">
        <v>0</v>
      </c>
      <c r="E1119">
        <v>161</v>
      </c>
    </row>
    <row r="1120" spans="1:5" x14ac:dyDescent="0.3">
      <c r="A1120">
        <v>7872</v>
      </c>
      <c r="B1120" s="3">
        <v>4002092053168</v>
      </c>
      <c r="C1120" s="3">
        <v>4002092053168</v>
      </c>
      <c r="D1120">
        <v>0</v>
      </c>
      <c r="E1120">
        <v>125</v>
      </c>
    </row>
    <row r="1121" spans="1:5" x14ac:dyDescent="0.3">
      <c r="A1121">
        <v>7873</v>
      </c>
      <c r="B1121" s="3" t="s">
        <v>694</v>
      </c>
      <c r="D1121">
        <v>0</v>
      </c>
      <c r="E1121">
        <v>0</v>
      </c>
    </row>
    <row r="1122" spans="1:5" x14ac:dyDescent="0.3">
      <c r="A1122">
        <v>7874</v>
      </c>
      <c r="B1122" s="3">
        <v>1033</v>
      </c>
      <c r="D1122">
        <v>1</v>
      </c>
      <c r="E1122">
        <v>990</v>
      </c>
    </row>
    <row r="1123" spans="1:5" x14ac:dyDescent="0.3">
      <c r="A1123">
        <v>7879</v>
      </c>
      <c r="B1123" s="3">
        <v>1034</v>
      </c>
      <c r="D1123">
        <v>0</v>
      </c>
      <c r="E1123">
        <v>1625</v>
      </c>
    </row>
    <row r="1124" spans="1:5" x14ac:dyDescent="0.3">
      <c r="A1124">
        <v>7885</v>
      </c>
      <c r="B1124" s="3">
        <v>1035</v>
      </c>
      <c r="D1124">
        <v>1</v>
      </c>
      <c r="E1124">
        <v>1725</v>
      </c>
    </row>
    <row r="1125" spans="1:5" x14ac:dyDescent="0.3">
      <c r="A1125">
        <v>7891</v>
      </c>
      <c r="B1125" s="3">
        <v>1036</v>
      </c>
      <c r="D1125">
        <v>0</v>
      </c>
      <c r="E1125">
        <v>1725</v>
      </c>
    </row>
    <row r="1126" spans="1:5" x14ac:dyDescent="0.3">
      <c r="A1126">
        <v>7897</v>
      </c>
      <c r="B1126" s="3">
        <v>1037</v>
      </c>
      <c r="D1126">
        <v>2</v>
      </c>
      <c r="E1126">
        <v>1725</v>
      </c>
    </row>
    <row r="1127" spans="1:5" x14ac:dyDescent="0.3">
      <c r="A1127">
        <v>7901</v>
      </c>
      <c r="B1127" s="3">
        <v>10381111</v>
      </c>
      <c r="C1127" s="3">
        <v>10381111</v>
      </c>
      <c r="D1127">
        <v>0</v>
      </c>
      <c r="E1127">
        <v>173</v>
      </c>
    </row>
    <row r="1128" spans="1:5" x14ac:dyDescent="0.3">
      <c r="A1128">
        <v>7902</v>
      </c>
      <c r="B1128" s="3">
        <v>10391112</v>
      </c>
      <c r="C1128" s="3">
        <v>10391112</v>
      </c>
      <c r="D1128">
        <v>0</v>
      </c>
      <c r="E1128">
        <v>173</v>
      </c>
    </row>
    <row r="1129" spans="1:5" x14ac:dyDescent="0.3">
      <c r="A1129">
        <v>7903</v>
      </c>
      <c r="B1129" s="3">
        <v>10401113</v>
      </c>
      <c r="C1129" s="3">
        <v>10401113</v>
      </c>
      <c r="D1129">
        <v>0</v>
      </c>
      <c r="E1129">
        <v>173</v>
      </c>
    </row>
    <row r="1130" spans="1:5" x14ac:dyDescent="0.3">
      <c r="A1130">
        <v>7904</v>
      </c>
      <c r="B1130" s="3">
        <v>1041114</v>
      </c>
      <c r="C1130" s="3">
        <v>1041114</v>
      </c>
      <c r="D1130">
        <v>1</v>
      </c>
      <c r="E1130">
        <v>173</v>
      </c>
    </row>
    <row r="1131" spans="1:5" x14ac:dyDescent="0.3">
      <c r="A1131">
        <v>7905</v>
      </c>
      <c r="B1131" s="3">
        <v>10421115</v>
      </c>
      <c r="C1131" s="3">
        <v>10421115</v>
      </c>
      <c r="D1131">
        <v>0</v>
      </c>
      <c r="E1131">
        <v>173</v>
      </c>
    </row>
    <row r="1132" spans="1:5" x14ac:dyDescent="0.3">
      <c r="A1132">
        <v>7906</v>
      </c>
      <c r="B1132" s="3">
        <v>10431116</v>
      </c>
      <c r="C1132" s="3">
        <v>10431116</v>
      </c>
      <c r="D1132">
        <v>0</v>
      </c>
      <c r="E1132">
        <v>173</v>
      </c>
    </row>
    <row r="1133" spans="1:5" x14ac:dyDescent="0.3">
      <c r="A1133">
        <v>7907</v>
      </c>
      <c r="B1133" s="3">
        <v>10441116</v>
      </c>
      <c r="C1133" s="3">
        <v>10441116</v>
      </c>
      <c r="D1133">
        <v>0</v>
      </c>
      <c r="E1133">
        <v>173</v>
      </c>
    </row>
    <row r="1134" spans="1:5" x14ac:dyDescent="0.3">
      <c r="A1134">
        <v>7908</v>
      </c>
      <c r="B1134" s="3">
        <v>10451117</v>
      </c>
      <c r="C1134" s="3">
        <v>10451117</v>
      </c>
      <c r="D1134">
        <v>0</v>
      </c>
      <c r="E1134">
        <v>173</v>
      </c>
    </row>
    <row r="1135" spans="1:5" x14ac:dyDescent="0.3">
      <c r="A1135">
        <v>7909</v>
      </c>
      <c r="B1135" s="3">
        <v>10461117</v>
      </c>
      <c r="C1135" s="3">
        <v>10461117</v>
      </c>
      <c r="D1135">
        <v>0</v>
      </c>
      <c r="E1135">
        <v>173</v>
      </c>
    </row>
    <row r="1136" spans="1:5" x14ac:dyDescent="0.3">
      <c r="A1136">
        <v>7910</v>
      </c>
      <c r="B1136" s="3">
        <v>10471118</v>
      </c>
      <c r="C1136" s="3">
        <v>10471118</v>
      </c>
      <c r="D1136">
        <v>0</v>
      </c>
      <c r="E1136">
        <v>173</v>
      </c>
    </row>
    <row r="1137" spans="1:5" x14ac:dyDescent="0.3">
      <c r="A1137">
        <v>7911</v>
      </c>
      <c r="B1137" s="3">
        <v>10481119</v>
      </c>
      <c r="C1137" s="3">
        <v>10481119</v>
      </c>
      <c r="D1137">
        <v>0</v>
      </c>
      <c r="E1137">
        <v>173</v>
      </c>
    </row>
    <row r="1138" spans="1:5" x14ac:dyDescent="0.3">
      <c r="A1138">
        <v>7912</v>
      </c>
      <c r="B1138" s="3">
        <v>10491119</v>
      </c>
      <c r="C1138" s="3">
        <v>10491119</v>
      </c>
      <c r="D1138">
        <v>0</v>
      </c>
      <c r="E1138">
        <v>239</v>
      </c>
    </row>
    <row r="1139" spans="1:5" x14ac:dyDescent="0.3">
      <c r="A1139">
        <v>7913</v>
      </c>
      <c r="B1139" s="3">
        <v>10501120</v>
      </c>
      <c r="C1139" s="3">
        <v>10501120</v>
      </c>
      <c r="D1139">
        <v>0</v>
      </c>
      <c r="E1139">
        <v>239</v>
      </c>
    </row>
    <row r="1140" spans="1:5" x14ac:dyDescent="0.3">
      <c r="A1140">
        <v>7914</v>
      </c>
      <c r="B1140" s="3">
        <v>10511121</v>
      </c>
      <c r="C1140" s="3">
        <v>10511121</v>
      </c>
      <c r="D1140">
        <v>0</v>
      </c>
      <c r="E1140">
        <v>239</v>
      </c>
    </row>
    <row r="1141" spans="1:5" x14ac:dyDescent="0.3">
      <c r="A1141">
        <v>7915</v>
      </c>
      <c r="B1141" s="3">
        <v>10521122</v>
      </c>
      <c r="C1141" s="3">
        <v>10521122</v>
      </c>
      <c r="D1141">
        <v>0</v>
      </c>
      <c r="E1141">
        <v>239</v>
      </c>
    </row>
    <row r="1142" spans="1:5" x14ac:dyDescent="0.3">
      <c r="A1142">
        <v>7917</v>
      </c>
      <c r="B1142" s="3">
        <v>991488</v>
      </c>
      <c r="C1142" s="3">
        <v>991488</v>
      </c>
      <c r="D1142">
        <v>0</v>
      </c>
      <c r="E1142">
        <v>120</v>
      </c>
    </row>
    <row r="1143" spans="1:5" x14ac:dyDescent="0.3">
      <c r="A1143">
        <v>7919</v>
      </c>
      <c r="B1143" s="3">
        <v>105512</v>
      </c>
      <c r="D1143">
        <v>0</v>
      </c>
      <c r="E1143">
        <v>20</v>
      </c>
    </row>
    <row r="1144" spans="1:5" x14ac:dyDescent="0.3">
      <c r="A1144">
        <v>7920</v>
      </c>
      <c r="B1144" s="3">
        <v>1056</v>
      </c>
      <c r="D1144">
        <v>0</v>
      </c>
      <c r="E1144">
        <v>0</v>
      </c>
    </row>
    <row r="1145" spans="1:5" x14ac:dyDescent="0.3">
      <c r="A1145">
        <v>7921</v>
      </c>
      <c r="B1145" s="3">
        <v>1057</v>
      </c>
      <c r="D1145">
        <v>0</v>
      </c>
      <c r="E1145">
        <v>0</v>
      </c>
    </row>
    <row r="1146" spans="1:5" x14ac:dyDescent="0.3">
      <c r="A1146">
        <v>7924</v>
      </c>
      <c r="B1146" s="3">
        <v>1058</v>
      </c>
      <c r="D1146">
        <v>0</v>
      </c>
      <c r="E1146">
        <v>520</v>
      </c>
    </row>
    <row r="1147" spans="1:5" x14ac:dyDescent="0.3">
      <c r="A1147">
        <v>7930</v>
      </c>
      <c r="B1147" s="3">
        <v>1059</v>
      </c>
      <c r="D1147">
        <v>0</v>
      </c>
      <c r="E1147">
        <v>520</v>
      </c>
    </row>
    <row r="1148" spans="1:5" x14ac:dyDescent="0.3">
      <c r="A1148">
        <v>7936</v>
      </c>
      <c r="B1148" s="3">
        <v>1060</v>
      </c>
      <c r="D1148">
        <v>0</v>
      </c>
      <c r="E1148">
        <v>575</v>
      </c>
    </row>
    <row r="1149" spans="1:5" x14ac:dyDescent="0.3">
      <c r="A1149">
        <v>7939</v>
      </c>
      <c r="B1149" s="3">
        <v>1061</v>
      </c>
      <c r="D1149">
        <v>0</v>
      </c>
      <c r="E1149">
        <v>803</v>
      </c>
    </row>
    <row r="1150" spans="1:5" x14ac:dyDescent="0.3">
      <c r="A1150">
        <v>7943</v>
      </c>
      <c r="B1150" s="3">
        <v>1999991</v>
      </c>
      <c r="C1150" s="3">
        <v>1999991</v>
      </c>
      <c r="D1150">
        <v>0</v>
      </c>
      <c r="E1150">
        <v>0</v>
      </c>
    </row>
    <row r="1151" spans="1:5" x14ac:dyDescent="0.3">
      <c r="A1151">
        <v>7944</v>
      </c>
      <c r="B1151" s="3">
        <v>4002092027084</v>
      </c>
      <c r="C1151" s="3">
        <v>4002092027084</v>
      </c>
      <c r="D1151">
        <v>0</v>
      </c>
      <c r="E1151">
        <v>49</v>
      </c>
    </row>
    <row r="1152" spans="1:5" x14ac:dyDescent="0.3">
      <c r="A1152">
        <v>7954</v>
      </c>
      <c r="B1152" s="3">
        <v>4002092065109</v>
      </c>
      <c r="C1152" s="3">
        <v>4002092065109</v>
      </c>
      <c r="D1152">
        <v>8</v>
      </c>
      <c r="E1152">
        <v>90</v>
      </c>
    </row>
    <row r="1153" spans="1:5" x14ac:dyDescent="0.3">
      <c r="A1153">
        <v>7955</v>
      </c>
      <c r="B1153" s="3">
        <v>8594005705869</v>
      </c>
      <c r="C1153" s="3">
        <v>8594005705869</v>
      </c>
      <c r="D1153">
        <v>1</v>
      </c>
      <c r="E1153">
        <v>35</v>
      </c>
    </row>
    <row r="1154" spans="1:5" x14ac:dyDescent="0.3">
      <c r="A1154">
        <v>7956</v>
      </c>
      <c r="B1154" s="3">
        <v>8594005705289</v>
      </c>
      <c r="C1154" s="3">
        <v>8594005705289</v>
      </c>
      <c r="D1154">
        <v>0</v>
      </c>
      <c r="E1154">
        <v>35</v>
      </c>
    </row>
    <row r="1155" spans="1:5" x14ac:dyDescent="0.3">
      <c r="A1155">
        <v>7957</v>
      </c>
      <c r="B1155" s="3">
        <v>1066</v>
      </c>
      <c r="D1155">
        <v>4</v>
      </c>
      <c r="E1155">
        <v>49</v>
      </c>
    </row>
    <row r="1156" spans="1:5" x14ac:dyDescent="0.3">
      <c r="A1156">
        <v>7966</v>
      </c>
      <c r="B1156" s="3">
        <v>1067</v>
      </c>
      <c r="D1156">
        <v>0</v>
      </c>
      <c r="E1156">
        <v>20</v>
      </c>
    </row>
    <row r="1157" spans="1:5" x14ac:dyDescent="0.3">
      <c r="A1157">
        <v>7971</v>
      </c>
      <c r="B1157" s="3">
        <v>1068</v>
      </c>
      <c r="D1157">
        <v>0</v>
      </c>
      <c r="E1157">
        <v>787.5</v>
      </c>
    </row>
    <row r="1158" spans="1:5" x14ac:dyDescent="0.3">
      <c r="A1158">
        <v>7976</v>
      </c>
      <c r="B1158" s="3">
        <v>9001</v>
      </c>
      <c r="D1158">
        <v>0</v>
      </c>
      <c r="E1158">
        <v>86.8</v>
      </c>
    </row>
    <row r="1159" spans="1:5" x14ac:dyDescent="0.3">
      <c r="A1159">
        <v>7979</v>
      </c>
      <c r="B1159" s="3">
        <v>9002</v>
      </c>
      <c r="D1159">
        <v>0</v>
      </c>
      <c r="E1159">
        <v>86.8</v>
      </c>
    </row>
    <row r="1160" spans="1:5" x14ac:dyDescent="0.3">
      <c r="A1160">
        <v>7982</v>
      </c>
      <c r="B1160" s="3">
        <v>9003</v>
      </c>
      <c r="D1160">
        <v>0</v>
      </c>
      <c r="E1160">
        <v>74.400000000000006</v>
      </c>
    </row>
    <row r="1161" spans="1:5" x14ac:dyDescent="0.3">
      <c r="A1161">
        <v>7985</v>
      </c>
      <c r="B1161" s="3">
        <v>9004</v>
      </c>
      <c r="D1161">
        <v>0</v>
      </c>
      <c r="E1161">
        <v>74.400000000000006</v>
      </c>
    </row>
    <row r="1162" spans="1:5" x14ac:dyDescent="0.3">
      <c r="A1162">
        <v>7988</v>
      </c>
      <c r="B1162" s="3">
        <v>9005</v>
      </c>
      <c r="D1162">
        <v>0</v>
      </c>
      <c r="E1162">
        <v>105.4</v>
      </c>
    </row>
    <row r="1163" spans="1:5" x14ac:dyDescent="0.3">
      <c r="A1163">
        <v>7991</v>
      </c>
      <c r="B1163" s="3">
        <v>9006</v>
      </c>
      <c r="D1163">
        <v>0</v>
      </c>
      <c r="E1163">
        <v>167.8</v>
      </c>
    </row>
    <row r="1164" spans="1:5" x14ac:dyDescent="0.3">
      <c r="A1164">
        <v>7993</v>
      </c>
      <c r="B1164" s="3">
        <v>9007</v>
      </c>
      <c r="D1164">
        <v>0</v>
      </c>
      <c r="E1164">
        <v>144.6</v>
      </c>
    </row>
    <row r="1165" spans="1:5" x14ac:dyDescent="0.3">
      <c r="A1165">
        <v>7995</v>
      </c>
      <c r="B1165" s="3">
        <v>1076</v>
      </c>
      <c r="D1165">
        <v>0</v>
      </c>
      <c r="E1165">
        <v>618</v>
      </c>
    </row>
    <row r="1166" spans="1:5" x14ac:dyDescent="0.3">
      <c r="A1166">
        <v>8004</v>
      </c>
      <c r="B1166" s="3">
        <v>1077</v>
      </c>
      <c r="D1166">
        <v>0</v>
      </c>
      <c r="E1166">
        <v>582</v>
      </c>
    </row>
    <row r="1167" spans="1:5" x14ac:dyDescent="0.3">
      <c r="A1167">
        <v>8013</v>
      </c>
      <c r="B1167" s="3">
        <v>1078</v>
      </c>
      <c r="D1167">
        <v>0</v>
      </c>
      <c r="E1167">
        <v>582</v>
      </c>
    </row>
    <row r="1168" spans="1:5" x14ac:dyDescent="0.3">
      <c r="A1168">
        <v>8022</v>
      </c>
      <c r="B1168" s="3">
        <v>1079</v>
      </c>
      <c r="C1168" s="3">
        <v>107912</v>
      </c>
      <c r="D1168">
        <v>0</v>
      </c>
      <c r="E1168">
        <v>1239.6690000000001</v>
      </c>
    </row>
    <row r="1169" spans="1:5" x14ac:dyDescent="0.3">
      <c r="A1169">
        <v>8023</v>
      </c>
      <c r="B1169" s="3">
        <v>108012</v>
      </c>
      <c r="C1169" s="3">
        <v>108012</v>
      </c>
      <c r="D1169">
        <v>0</v>
      </c>
      <c r="E1169">
        <v>1242.6030000000001</v>
      </c>
    </row>
    <row r="1170" spans="1:5" x14ac:dyDescent="0.3">
      <c r="A1170">
        <v>8024</v>
      </c>
      <c r="B1170" s="3">
        <v>1081</v>
      </c>
      <c r="C1170" s="3">
        <v>108112</v>
      </c>
      <c r="D1170">
        <v>0</v>
      </c>
      <c r="E1170">
        <v>1242.6030000000001</v>
      </c>
    </row>
    <row r="1171" spans="1:5" x14ac:dyDescent="0.3">
      <c r="A1171">
        <v>8025</v>
      </c>
      <c r="B1171" s="3">
        <v>1082</v>
      </c>
      <c r="C1171" s="3">
        <v>108212</v>
      </c>
      <c r="D1171">
        <v>1</v>
      </c>
      <c r="E1171">
        <v>1123.0830000000001</v>
      </c>
    </row>
    <row r="1172" spans="1:5" x14ac:dyDescent="0.3">
      <c r="A1172">
        <v>8026</v>
      </c>
      <c r="B1172" s="3">
        <v>1083</v>
      </c>
      <c r="C1172" s="3">
        <v>108312</v>
      </c>
      <c r="D1172">
        <v>0</v>
      </c>
      <c r="E1172">
        <v>909.09100000000001</v>
      </c>
    </row>
    <row r="1173" spans="1:5" x14ac:dyDescent="0.3">
      <c r="A1173">
        <v>8032</v>
      </c>
      <c r="B1173" s="3">
        <v>1084</v>
      </c>
      <c r="D1173">
        <v>1</v>
      </c>
      <c r="E1173">
        <v>1267.24</v>
      </c>
    </row>
    <row r="1174" spans="1:5" x14ac:dyDescent="0.3">
      <c r="A1174">
        <v>8037</v>
      </c>
      <c r="B1174" s="3">
        <v>1085</v>
      </c>
      <c r="D1174">
        <v>0</v>
      </c>
      <c r="E1174">
        <v>582</v>
      </c>
    </row>
    <row r="1175" spans="1:5" x14ac:dyDescent="0.3">
      <c r="A1175">
        <v>8046</v>
      </c>
      <c r="B1175" s="3">
        <v>1086</v>
      </c>
      <c r="D1175">
        <v>0</v>
      </c>
      <c r="E1175">
        <v>582</v>
      </c>
    </row>
    <row r="1176" spans="1:5" x14ac:dyDescent="0.3">
      <c r="A1176">
        <v>8055</v>
      </c>
      <c r="B1176" s="3">
        <v>1087</v>
      </c>
      <c r="D1176">
        <v>0</v>
      </c>
      <c r="E1176">
        <v>582</v>
      </c>
    </row>
    <row r="1177" spans="1:5" x14ac:dyDescent="0.3">
      <c r="A1177">
        <v>8064</v>
      </c>
      <c r="B1177" s="3">
        <v>8588005756303</v>
      </c>
      <c r="C1177" s="3">
        <v>8588005756303</v>
      </c>
      <c r="D1177">
        <v>0</v>
      </c>
      <c r="E1177">
        <v>185.124</v>
      </c>
    </row>
    <row r="1178" spans="1:5" x14ac:dyDescent="0.3">
      <c r="A1178">
        <v>8065</v>
      </c>
      <c r="B1178" s="3">
        <v>1089</v>
      </c>
      <c r="D1178">
        <v>0</v>
      </c>
      <c r="E1178">
        <v>29</v>
      </c>
    </row>
    <row r="1179" spans="1:5" x14ac:dyDescent="0.3">
      <c r="A1179">
        <v>8071</v>
      </c>
      <c r="B1179" s="3">
        <v>1090</v>
      </c>
      <c r="D1179">
        <v>0</v>
      </c>
      <c r="E1179">
        <v>29</v>
      </c>
    </row>
    <row r="1180" spans="1:5" x14ac:dyDescent="0.3">
      <c r="A1180">
        <v>8074</v>
      </c>
      <c r="B1180" s="3">
        <v>1091</v>
      </c>
      <c r="D1180">
        <v>1</v>
      </c>
      <c r="E1180">
        <v>29</v>
      </c>
    </row>
    <row r="1181" spans="1:5" x14ac:dyDescent="0.3">
      <c r="A1181">
        <v>8079</v>
      </c>
      <c r="B1181" s="3">
        <v>1092</v>
      </c>
      <c r="D1181">
        <v>0</v>
      </c>
      <c r="E1181">
        <v>29</v>
      </c>
    </row>
    <row r="1182" spans="1:5" x14ac:dyDescent="0.3">
      <c r="A1182">
        <v>8085</v>
      </c>
      <c r="B1182" s="3">
        <v>1093</v>
      </c>
      <c r="D1182">
        <v>4</v>
      </c>
      <c r="E1182">
        <v>49</v>
      </c>
    </row>
    <row r="1183" spans="1:5" x14ac:dyDescent="0.3">
      <c r="A1183">
        <v>8091</v>
      </c>
      <c r="B1183" s="3">
        <v>1094</v>
      </c>
      <c r="D1183">
        <v>0</v>
      </c>
      <c r="E1183">
        <v>29</v>
      </c>
    </row>
    <row r="1184" spans="1:5" x14ac:dyDescent="0.3">
      <c r="A1184">
        <v>8097</v>
      </c>
      <c r="B1184" s="3">
        <v>1095</v>
      </c>
      <c r="D1184">
        <v>0</v>
      </c>
      <c r="E1184">
        <v>29</v>
      </c>
    </row>
    <row r="1185" spans="1:5" x14ac:dyDescent="0.3">
      <c r="A1185">
        <v>8102</v>
      </c>
      <c r="B1185" s="3">
        <v>1096</v>
      </c>
      <c r="D1185">
        <v>0</v>
      </c>
      <c r="E1185">
        <v>49</v>
      </c>
    </row>
    <row r="1186" spans="1:5" x14ac:dyDescent="0.3">
      <c r="A1186">
        <v>8104</v>
      </c>
      <c r="B1186" s="3">
        <v>1097</v>
      </c>
      <c r="D1186">
        <v>0</v>
      </c>
      <c r="E1186">
        <v>49</v>
      </c>
    </row>
    <row r="1187" spans="1:5" x14ac:dyDescent="0.3">
      <c r="A1187">
        <v>8107</v>
      </c>
      <c r="B1187" s="3">
        <v>1098</v>
      </c>
      <c r="D1187">
        <v>1</v>
      </c>
      <c r="E1187">
        <v>49</v>
      </c>
    </row>
    <row r="1188" spans="1:5" x14ac:dyDescent="0.3">
      <c r="A1188">
        <v>8112</v>
      </c>
      <c r="B1188" s="3">
        <v>1099</v>
      </c>
      <c r="D1188">
        <v>2</v>
      </c>
      <c r="E1188">
        <v>49</v>
      </c>
    </row>
    <row r="1189" spans="1:5" x14ac:dyDescent="0.3">
      <c r="A1189">
        <v>8116</v>
      </c>
      <c r="B1189" s="3">
        <v>1100</v>
      </c>
      <c r="D1189">
        <v>3</v>
      </c>
      <c r="E1189">
        <v>49</v>
      </c>
    </row>
    <row r="1190" spans="1:5" x14ac:dyDescent="0.3">
      <c r="A1190">
        <v>8121</v>
      </c>
      <c r="B1190" s="3">
        <v>1101</v>
      </c>
      <c r="D1190">
        <v>1</v>
      </c>
      <c r="E1190">
        <v>49</v>
      </c>
    </row>
    <row r="1191" spans="1:5" x14ac:dyDescent="0.3">
      <c r="A1191">
        <v>8125</v>
      </c>
      <c r="B1191" s="3">
        <v>1102</v>
      </c>
      <c r="D1191">
        <v>0</v>
      </c>
      <c r="E1191">
        <v>49</v>
      </c>
    </row>
    <row r="1192" spans="1:5" x14ac:dyDescent="0.3">
      <c r="A1192">
        <v>8129</v>
      </c>
      <c r="B1192" s="3">
        <v>1103</v>
      </c>
      <c r="D1192">
        <v>0</v>
      </c>
      <c r="E1192">
        <v>49</v>
      </c>
    </row>
    <row r="1193" spans="1:5" x14ac:dyDescent="0.3">
      <c r="A1193">
        <v>8134</v>
      </c>
      <c r="B1193" s="3">
        <v>1104</v>
      </c>
      <c r="D1193">
        <v>3</v>
      </c>
      <c r="E1193">
        <v>49</v>
      </c>
    </row>
    <row r="1194" spans="1:5" x14ac:dyDescent="0.3">
      <c r="A1194">
        <v>8139</v>
      </c>
      <c r="B1194" s="3">
        <v>1105</v>
      </c>
      <c r="D1194">
        <v>0</v>
      </c>
      <c r="E1194">
        <v>49</v>
      </c>
    </row>
    <row r="1195" spans="1:5" x14ac:dyDescent="0.3">
      <c r="A1195">
        <v>8140</v>
      </c>
      <c r="B1195" s="3">
        <v>1106</v>
      </c>
      <c r="D1195">
        <v>0</v>
      </c>
      <c r="E1195">
        <v>150.4</v>
      </c>
    </row>
    <row r="1196" spans="1:5" x14ac:dyDescent="0.3">
      <c r="A1196">
        <v>8143</v>
      </c>
      <c r="B1196" s="3">
        <v>1107</v>
      </c>
      <c r="D1196">
        <v>0</v>
      </c>
      <c r="E1196">
        <v>0</v>
      </c>
    </row>
    <row r="1197" spans="1:5" x14ac:dyDescent="0.3">
      <c r="A1197">
        <v>8148</v>
      </c>
      <c r="B1197" s="3">
        <v>1109</v>
      </c>
      <c r="D1197">
        <v>0</v>
      </c>
      <c r="E1197">
        <v>74.400000000000006</v>
      </c>
    </row>
    <row r="1198" spans="1:5" x14ac:dyDescent="0.3">
      <c r="A1198">
        <v>8150</v>
      </c>
      <c r="B1198" s="3" t="s">
        <v>695</v>
      </c>
      <c r="C1198" s="3">
        <v>4260427254035</v>
      </c>
      <c r="D1198">
        <v>0</v>
      </c>
      <c r="E1198">
        <v>0</v>
      </c>
    </row>
    <row r="1199" spans="1:5" x14ac:dyDescent="0.3">
      <c r="A1199">
        <v>8152</v>
      </c>
      <c r="B1199" s="3">
        <v>1110</v>
      </c>
      <c r="D1199">
        <v>0</v>
      </c>
      <c r="E1199">
        <v>49</v>
      </c>
    </row>
    <row r="1200" spans="1:5" x14ac:dyDescent="0.3">
      <c r="A1200">
        <v>8157</v>
      </c>
      <c r="B1200" s="3">
        <v>1111</v>
      </c>
      <c r="D1200">
        <v>0</v>
      </c>
      <c r="E1200">
        <v>49</v>
      </c>
    </row>
    <row r="1201" spans="1:5" x14ac:dyDescent="0.3">
      <c r="A1201">
        <v>8161</v>
      </c>
      <c r="B1201" s="3">
        <v>1112</v>
      </c>
      <c r="D1201">
        <v>0</v>
      </c>
      <c r="E1201">
        <v>49</v>
      </c>
    </row>
    <row r="1202" spans="1:5" x14ac:dyDescent="0.3">
      <c r="A1202">
        <v>8167</v>
      </c>
      <c r="B1202" s="3">
        <v>1113</v>
      </c>
      <c r="D1202">
        <v>13</v>
      </c>
      <c r="E1202">
        <v>10</v>
      </c>
    </row>
    <row r="1203" spans="1:5" x14ac:dyDescent="0.3">
      <c r="A1203">
        <v>8180</v>
      </c>
      <c r="B1203" s="3">
        <v>1114</v>
      </c>
      <c r="D1203">
        <v>5</v>
      </c>
      <c r="E1203">
        <v>10</v>
      </c>
    </row>
    <row r="1204" spans="1:5" x14ac:dyDescent="0.3">
      <c r="A1204">
        <v>8193</v>
      </c>
      <c r="B1204" s="3">
        <v>1115</v>
      </c>
      <c r="D1204">
        <v>4</v>
      </c>
      <c r="E1204">
        <v>10</v>
      </c>
    </row>
    <row r="1205" spans="1:5" x14ac:dyDescent="0.3">
      <c r="A1205">
        <v>8206</v>
      </c>
      <c r="B1205" s="3">
        <v>1116</v>
      </c>
      <c r="D1205">
        <v>3</v>
      </c>
      <c r="E1205">
        <v>10</v>
      </c>
    </row>
    <row r="1206" spans="1:5" x14ac:dyDescent="0.3">
      <c r="A1206">
        <v>8219</v>
      </c>
      <c r="B1206" s="3">
        <v>1117</v>
      </c>
      <c r="D1206">
        <v>0</v>
      </c>
      <c r="E1206">
        <v>10</v>
      </c>
    </row>
    <row r="1207" spans="1:5" x14ac:dyDescent="0.3">
      <c r="A1207">
        <v>8232</v>
      </c>
      <c r="B1207" s="3">
        <v>1118</v>
      </c>
      <c r="D1207">
        <v>3</v>
      </c>
      <c r="E1207">
        <v>10</v>
      </c>
    </row>
    <row r="1208" spans="1:5" x14ac:dyDescent="0.3">
      <c r="A1208">
        <v>8245</v>
      </c>
      <c r="B1208" s="3">
        <v>1119</v>
      </c>
      <c r="D1208">
        <v>6</v>
      </c>
      <c r="E1208">
        <v>10</v>
      </c>
    </row>
    <row r="1209" spans="1:5" x14ac:dyDescent="0.3">
      <c r="A1209">
        <v>8258</v>
      </c>
      <c r="B1209" s="3">
        <v>1120</v>
      </c>
      <c r="D1209">
        <v>0</v>
      </c>
      <c r="E1209">
        <v>10</v>
      </c>
    </row>
    <row r="1210" spans="1:5" x14ac:dyDescent="0.3">
      <c r="A1210">
        <v>8271</v>
      </c>
      <c r="B1210" s="3">
        <v>1121</v>
      </c>
      <c r="D1210">
        <v>0</v>
      </c>
      <c r="E1210">
        <v>10</v>
      </c>
    </row>
    <row r="1211" spans="1:5" x14ac:dyDescent="0.3">
      <c r="A1211">
        <v>8284</v>
      </c>
      <c r="B1211" s="3">
        <v>1122</v>
      </c>
      <c r="D1211">
        <v>0</v>
      </c>
      <c r="E1211">
        <v>10</v>
      </c>
    </row>
    <row r="1212" spans="1:5" x14ac:dyDescent="0.3">
      <c r="A1212">
        <v>8297</v>
      </c>
      <c r="B1212" s="3">
        <v>1123</v>
      </c>
      <c r="D1212">
        <v>0</v>
      </c>
      <c r="E1212">
        <v>10</v>
      </c>
    </row>
    <row r="1213" spans="1:5" x14ac:dyDescent="0.3">
      <c r="A1213">
        <v>8310</v>
      </c>
      <c r="B1213" s="3">
        <v>1124</v>
      </c>
      <c r="D1213">
        <v>18</v>
      </c>
      <c r="E1213">
        <v>10</v>
      </c>
    </row>
    <row r="1214" spans="1:5" x14ac:dyDescent="0.3">
      <c r="A1214">
        <v>8335</v>
      </c>
      <c r="B1214" s="3">
        <v>1125</v>
      </c>
      <c r="D1214">
        <v>7</v>
      </c>
      <c r="E1214">
        <v>10</v>
      </c>
    </row>
    <row r="1215" spans="1:5" x14ac:dyDescent="0.3">
      <c r="A1215">
        <v>8348</v>
      </c>
      <c r="B1215" s="3">
        <v>1126</v>
      </c>
      <c r="D1215">
        <v>1</v>
      </c>
      <c r="E1215">
        <v>10</v>
      </c>
    </row>
    <row r="1216" spans="1:5" x14ac:dyDescent="0.3">
      <c r="A1216">
        <v>8361</v>
      </c>
      <c r="B1216" s="3">
        <v>1127</v>
      </c>
      <c r="D1216">
        <v>6</v>
      </c>
      <c r="E1216">
        <v>10</v>
      </c>
    </row>
    <row r="1217" spans="1:5" x14ac:dyDescent="0.3">
      <c r="A1217">
        <v>8374</v>
      </c>
      <c r="B1217" s="3">
        <v>1128</v>
      </c>
      <c r="D1217">
        <v>2</v>
      </c>
      <c r="E1217">
        <v>10</v>
      </c>
    </row>
    <row r="1218" spans="1:5" x14ac:dyDescent="0.3">
      <c r="A1218">
        <v>8387</v>
      </c>
      <c r="B1218" s="3">
        <v>1129</v>
      </c>
      <c r="D1218">
        <v>14</v>
      </c>
      <c r="E1218">
        <v>10</v>
      </c>
    </row>
    <row r="1219" spans="1:5" x14ac:dyDescent="0.3">
      <c r="A1219">
        <v>8400</v>
      </c>
      <c r="B1219" s="3">
        <v>1130</v>
      </c>
      <c r="D1219">
        <v>0</v>
      </c>
      <c r="E1219">
        <v>1045.45</v>
      </c>
    </row>
    <row r="1220" spans="1:5" x14ac:dyDescent="0.3">
      <c r="A1220">
        <v>8408</v>
      </c>
      <c r="B1220" s="3">
        <v>1131</v>
      </c>
      <c r="D1220">
        <v>0</v>
      </c>
      <c r="E1220">
        <v>1045.45</v>
      </c>
    </row>
    <row r="1221" spans="1:5" x14ac:dyDescent="0.3">
      <c r="A1221">
        <v>8417</v>
      </c>
      <c r="B1221" s="3">
        <v>8565745458537</v>
      </c>
      <c r="C1221" s="3">
        <v>8565745458537</v>
      </c>
      <c r="D1221">
        <v>0</v>
      </c>
      <c r="E1221">
        <v>57.273000000000003</v>
      </c>
    </row>
    <row r="1222" spans="1:5" x14ac:dyDescent="0.3">
      <c r="A1222">
        <v>8418</v>
      </c>
      <c r="B1222" s="3">
        <v>8565745458377</v>
      </c>
      <c r="C1222" s="3">
        <v>8565745458377</v>
      </c>
      <c r="D1222">
        <v>0</v>
      </c>
      <c r="E1222">
        <v>81.817999999999998</v>
      </c>
    </row>
    <row r="1223" spans="1:5" x14ac:dyDescent="0.3">
      <c r="A1223">
        <v>8419</v>
      </c>
      <c r="B1223" s="3">
        <v>8565745458568</v>
      </c>
      <c r="C1223" s="3">
        <v>8565745458568</v>
      </c>
      <c r="D1223">
        <v>0</v>
      </c>
      <c r="E1223">
        <v>57.273000000000003</v>
      </c>
    </row>
    <row r="1224" spans="1:5" x14ac:dyDescent="0.3">
      <c r="A1224">
        <v>8420</v>
      </c>
      <c r="B1224" s="3">
        <v>1135</v>
      </c>
      <c r="D1224">
        <v>0</v>
      </c>
      <c r="E1224">
        <v>639</v>
      </c>
    </row>
    <row r="1225" spans="1:5" x14ac:dyDescent="0.3">
      <c r="A1225">
        <v>8442</v>
      </c>
      <c r="B1225" s="3">
        <v>1136</v>
      </c>
      <c r="D1225">
        <v>0</v>
      </c>
      <c r="E1225">
        <v>295</v>
      </c>
    </row>
    <row r="1226" spans="1:5" x14ac:dyDescent="0.3">
      <c r="A1226">
        <v>8447</v>
      </c>
      <c r="B1226" s="3">
        <v>1137</v>
      </c>
      <c r="D1226">
        <v>0</v>
      </c>
      <c r="E1226">
        <v>1015.7</v>
      </c>
    </row>
    <row r="1227" spans="1:5" x14ac:dyDescent="0.3">
      <c r="A1227">
        <v>8455</v>
      </c>
      <c r="B1227" s="3">
        <v>1138</v>
      </c>
      <c r="D1227">
        <v>0</v>
      </c>
      <c r="E1227">
        <v>639</v>
      </c>
    </row>
    <row r="1228" spans="1:5" x14ac:dyDescent="0.3">
      <c r="A1228">
        <v>8465</v>
      </c>
      <c r="B1228" s="3">
        <v>1139</v>
      </c>
      <c r="D1228">
        <v>1</v>
      </c>
      <c r="E1228">
        <v>689</v>
      </c>
    </row>
    <row r="1229" spans="1:5" x14ac:dyDescent="0.3">
      <c r="A1229">
        <v>8475</v>
      </c>
      <c r="B1229" s="3">
        <v>1140</v>
      </c>
      <c r="D1229">
        <v>0</v>
      </c>
      <c r="E1229">
        <v>639</v>
      </c>
    </row>
    <row r="1230" spans="1:5" x14ac:dyDescent="0.3">
      <c r="A1230">
        <v>8485</v>
      </c>
      <c r="B1230" s="3">
        <v>1141</v>
      </c>
      <c r="D1230">
        <v>0</v>
      </c>
      <c r="E1230">
        <v>360</v>
      </c>
    </row>
    <row r="1231" spans="1:5" x14ac:dyDescent="0.3">
      <c r="A1231">
        <v>8488</v>
      </c>
      <c r="B1231" s="3">
        <v>1142</v>
      </c>
      <c r="D1231">
        <v>0</v>
      </c>
      <c r="E1231">
        <v>295</v>
      </c>
    </row>
    <row r="1232" spans="1:5" x14ac:dyDescent="0.3">
      <c r="A1232">
        <v>8490</v>
      </c>
      <c r="B1232" s="3">
        <v>1143</v>
      </c>
      <c r="D1232">
        <v>0</v>
      </c>
      <c r="E1232">
        <v>845</v>
      </c>
    </row>
    <row r="1233" spans="1:5" x14ac:dyDescent="0.3">
      <c r="A1233">
        <v>8498</v>
      </c>
      <c r="B1233" s="3">
        <v>1144</v>
      </c>
      <c r="D1233">
        <v>1</v>
      </c>
      <c r="E1233">
        <v>49</v>
      </c>
    </row>
    <row r="1234" spans="1:5" x14ac:dyDescent="0.3">
      <c r="A1234">
        <v>8500</v>
      </c>
      <c r="B1234" s="3">
        <v>1145</v>
      </c>
      <c r="D1234">
        <v>0</v>
      </c>
      <c r="E1234">
        <v>49</v>
      </c>
    </row>
    <row r="1235" spans="1:5" x14ac:dyDescent="0.3">
      <c r="A1235">
        <v>8503</v>
      </c>
      <c r="B1235" s="3">
        <v>1146</v>
      </c>
      <c r="D1235">
        <v>4</v>
      </c>
      <c r="E1235">
        <v>991.2</v>
      </c>
    </row>
    <row r="1236" spans="1:5" x14ac:dyDescent="0.3">
      <c r="A1236">
        <v>8510</v>
      </c>
      <c r="B1236" s="3">
        <v>1147</v>
      </c>
      <c r="D1236">
        <v>4</v>
      </c>
      <c r="E1236">
        <v>991.2</v>
      </c>
    </row>
    <row r="1237" spans="1:5" x14ac:dyDescent="0.3">
      <c r="A1237">
        <v>8518</v>
      </c>
      <c r="B1237" s="3">
        <v>1148</v>
      </c>
      <c r="D1237">
        <v>4</v>
      </c>
      <c r="E1237">
        <v>991.2</v>
      </c>
    </row>
    <row r="1238" spans="1:5" x14ac:dyDescent="0.3">
      <c r="A1238">
        <v>8529</v>
      </c>
      <c r="B1238" s="3">
        <v>1149</v>
      </c>
      <c r="D1238">
        <v>2</v>
      </c>
      <c r="E1238">
        <v>991.2</v>
      </c>
    </row>
    <row r="1239" spans="1:5" x14ac:dyDescent="0.3">
      <c r="A1239">
        <v>8537</v>
      </c>
      <c r="B1239" s="3">
        <v>1150</v>
      </c>
      <c r="D1239">
        <v>0</v>
      </c>
      <c r="E1239">
        <v>991.2</v>
      </c>
    </row>
    <row r="1240" spans="1:5" x14ac:dyDescent="0.3">
      <c r="A1240">
        <v>8551</v>
      </c>
      <c r="B1240" s="3">
        <v>1151</v>
      </c>
      <c r="D1240">
        <v>0</v>
      </c>
      <c r="E1240">
        <v>189</v>
      </c>
    </row>
    <row r="1241" spans="1:5" x14ac:dyDescent="0.3">
      <c r="A1241">
        <v>8555</v>
      </c>
      <c r="B1241" s="3">
        <v>1152</v>
      </c>
      <c r="D1241">
        <v>0</v>
      </c>
      <c r="E1241">
        <v>189</v>
      </c>
    </row>
    <row r="1242" spans="1:5" x14ac:dyDescent="0.3">
      <c r="A1242">
        <v>8558</v>
      </c>
      <c r="B1242" s="3">
        <v>1153</v>
      </c>
      <c r="D1242">
        <v>1</v>
      </c>
      <c r="E1242">
        <v>189</v>
      </c>
    </row>
    <row r="1243" spans="1:5" x14ac:dyDescent="0.3">
      <c r="A1243">
        <v>8563</v>
      </c>
      <c r="B1243" s="3">
        <v>1154</v>
      </c>
      <c r="D1243">
        <v>0</v>
      </c>
      <c r="E1243">
        <v>189</v>
      </c>
    </row>
    <row r="1244" spans="1:5" x14ac:dyDescent="0.3">
      <c r="A1244">
        <v>8567</v>
      </c>
      <c r="B1244" s="3">
        <v>1155</v>
      </c>
      <c r="D1244">
        <v>0</v>
      </c>
      <c r="E1244">
        <v>189</v>
      </c>
    </row>
    <row r="1245" spans="1:5" x14ac:dyDescent="0.3">
      <c r="A1245">
        <v>8571</v>
      </c>
      <c r="B1245" s="3">
        <v>1156</v>
      </c>
      <c r="D1245">
        <v>0</v>
      </c>
      <c r="E1245">
        <v>189</v>
      </c>
    </row>
    <row r="1246" spans="1:5" x14ac:dyDescent="0.3">
      <c r="A1246">
        <v>8575</v>
      </c>
      <c r="B1246" s="3">
        <v>1157</v>
      </c>
      <c r="D1246">
        <v>0</v>
      </c>
      <c r="E1246">
        <v>189</v>
      </c>
    </row>
    <row r="1247" spans="1:5" x14ac:dyDescent="0.3">
      <c r="A1247">
        <v>8582</v>
      </c>
      <c r="B1247" s="3">
        <v>1158</v>
      </c>
      <c r="D1247">
        <v>0</v>
      </c>
      <c r="E1247">
        <v>189</v>
      </c>
    </row>
    <row r="1248" spans="1:5" x14ac:dyDescent="0.3">
      <c r="A1248">
        <v>8587</v>
      </c>
      <c r="B1248" s="3">
        <v>1159</v>
      </c>
      <c r="D1248">
        <v>0</v>
      </c>
      <c r="E1248">
        <v>639</v>
      </c>
    </row>
    <row r="1249" spans="1:5" x14ac:dyDescent="0.3">
      <c r="A1249">
        <v>8597</v>
      </c>
      <c r="B1249" s="3">
        <v>1160</v>
      </c>
      <c r="D1249">
        <v>1</v>
      </c>
      <c r="E1249">
        <v>639</v>
      </c>
    </row>
    <row r="1250" spans="1:5" x14ac:dyDescent="0.3">
      <c r="A1250">
        <v>8608</v>
      </c>
      <c r="B1250" s="3">
        <v>1161</v>
      </c>
      <c r="D1250">
        <v>0</v>
      </c>
      <c r="E1250">
        <v>189</v>
      </c>
    </row>
    <row r="1251" spans="1:5" x14ac:dyDescent="0.3">
      <c r="A1251">
        <v>8612</v>
      </c>
      <c r="B1251" s="3">
        <v>1162</v>
      </c>
      <c r="D1251">
        <v>0</v>
      </c>
      <c r="E1251">
        <v>189</v>
      </c>
    </row>
    <row r="1252" spans="1:5" x14ac:dyDescent="0.3">
      <c r="A1252">
        <v>8618</v>
      </c>
      <c r="B1252" s="3">
        <v>8033355780244</v>
      </c>
      <c r="C1252" s="3">
        <v>8033355780244</v>
      </c>
      <c r="D1252">
        <v>0</v>
      </c>
      <c r="E1252">
        <v>25</v>
      </c>
    </row>
    <row r="1253" spans="1:5" x14ac:dyDescent="0.3">
      <c r="A1253">
        <v>8619</v>
      </c>
      <c r="B1253" s="3">
        <v>8033355780282</v>
      </c>
      <c r="C1253" s="3">
        <v>8033355780282</v>
      </c>
      <c r="D1253">
        <v>0</v>
      </c>
      <c r="E1253">
        <v>25</v>
      </c>
    </row>
    <row r="1254" spans="1:5" x14ac:dyDescent="0.3">
      <c r="A1254">
        <v>8621</v>
      </c>
      <c r="B1254" s="3">
        <v>1165</v>
      </c>
      <c r="D1254">
        <v>3</v>
      </c>
      <c r="E1254">
        <v>663</v>
      </c>
    </row>
    <row r="1255" spans="1:5" x14ac:dyDescent="0.3">
      <c r="A1255">
        <v>8630</v>
      </c>
      <c r="B1255" s="3">
        <v>1166</v>
      </c>
      <c r="D1255">
        <v>1</v>
      </c>
      <c r="E1255">
        <v>663</v>
      </c>
    </row>
    <row r="1256" spans="1:5" x14ac:dyDescent="0.3">
      <c r="A1256">
        <v>8636</v>
      </c>
      <c r="B1256" s="3">
        <v>1167</v>
      </c>
      <c r="D1256">
        <v>1</v>
      </c>
      <c r="E1256">
        <v>663</v>
      </c>
    </row>
    <row r="1257" spans="1:5" x14ac:dyDescent="0.3">
      <c r="A1257">
        <v>8645</v>
      </c>
      <c r="B1257" s="3">
        <v>1168</v>
      </c>
      <c r="D1257">
        <v>1</v>
      </c>
      <c r="E1257">
        <v>663</v>
      </c>
    </row>
    <row r="1258" spans="1:5" x14ac:dyDescent="0.3">
      <c r="A1258">
        <v>8651</v>
      </c>
      <c r="B1258" s="3">
        <v>1169</v>
      </c>
      <c r="D1258">
        <v>0</v>
      </c>
      <c r="E1258">
        <v>790</v>
      </c>
    </row>
    <row r="1259" spans="1:5" x14ac:dyDescent="0.3">
      <c r="A1259">
        <v>8670</v>
      </c>
      <c r="B1259" s="3">
        <v>1170</v>
      </c>
      <c r="D1259">
        <v>0</v>
      </c>
      <c r="E1259">
        <v>790</v>
      </c>
    </row>
    <row r="1260" spans="1:5" x14ac:dyDescent="0.3">
      <c r="A1260">
        <v>8686</v>
      </c>
      <c r="B1260" s="3">
        <v>1171</v>
      </c>
      <c r="D1260">
        <v>1</v>
      </c>
      <c r="E1260">
        <v>790</v>
      </c>
    </row>
    <row r="1261" spans="1:5" x14ac:dyDescent="0.3">
      <c r="A1261">
        <v>8708</v>
      </c>
      <c r="B1261" s="3">
        <v>1172</v>
      </c>
      <c r="D1261">
        <v>1</v>
      </c>
      <c r="E1261">
        <v>790</v>
      </c>
    </row>
    <row r="1262" spans="1:5" x14ac:dyDescent="0.3">
      <c r="A1262">
        <v>8748</v>
      </c>
      <c r="B1262" s="3">
        <v>1173</v>
      </c>
      <c r="D1262">
        <v>0</v>
      </c>
      <c r="E1262">
        <v>189</v>
      </c>
    </row>
    <row r="1263" spans="1:5" x14ac:dyDescent="0.3">
      <c r="A1263">
        <v>8753</v>
      </c>
      <c r="B1263" s="3">
        <v>1174</v>
      </c>
      <c r="D1263">
        <v>0</v>
      </c>
      <c r="E1263">
        <v>189</v>
      </c>
    </row>
    <row r="1264" spans="1:5" x14ac:dyDescent="0.3">
      <c r="A1264">
        <v>8760</v>
      </c>
      <c r="B1264" s="3">
        <v>1175</v>
      </c>
      <c r="D1264">
        <v>0</v>
      </c>
      <c r="E1264">
        <v>900</v>
      </c>
    </row>
    <row r="1265" spans="1:5" x14ac:dyDescent="0.3">
      <c r="A1265">
        <v>8765</v>
      </c>
      <c r="B1265" s="3">
        <v>1176</v>
      </c>
      <c r="D1265">
        <v>0</v>
      </c>
      <c r="E1265">
        <v>900</v>
      </c>
    </row>
    <row r="1266" spans="1:5" x14ac:dyDescent="0.3">
      <c r="A1266">
        <v>8778</v>
      </c>
      <c r="B1266" s="3">
        <v>1177</v>
      </c>
      <c r="D1266">
        <v>0</v>
      </c>
      <c r="E1266">
        <v>900</v>
      </c>
    </row>
    <row r="1267" spans="1:5" x14ac:dyDescent="0.3">
      <c r="A1267">
        <v>8785</v>
      </c>
      <c r="B1267" s="3">
        <v>1178</v>
      </c>
      <c r="D1267">
        <v>0</v>
      </c>
      <c r="E1267">
        <v>408</v>
      </c>
    </row>
    <row r="1268" spans="1:5" x14ac:dyDescent="0.3">
      <c r="A1268">
        <v>8791</v>
      </c>
      <c r="B1268" s="3">
        <v>1179</v>
      </c>
      <c r="D1268">
        <v>1</v>
      </c>
      <c r="E1268">
        <v>300</v>
      </c>
    </row>
    <row r="1269" spans="1:5" x14ac:dyDescent="0.3">
      <c r="A1269">
        <v>8796</v>
      </c>
      <c r="B1269" s="3">
        <v>1180</v>
      </c>
      <c r="D1269">
        <v>0</v>
      </c>
      <c r="E1269">
        <v>300</v>
      </c>
    </row>
    <row r="1270" spans="1:5" x14ac:dyDescent="0.3">
      <c r="A1270">
        <v>8801</v>
      </c>
      <c r="B1270" s="3">
        <v>8588005756235</v>
      </c>
      <c r="C1270" s="3">
        <v>8588005756235</v>
      </c>
      <c r="D1270">
        <v>0</v>
      </c>
      <c r="E1270">
        <v>185.124</v>
      </c>
    </row>
    <row r="1271" spans="1:5" x14ac:dyDescent="0.3">
      <c r="A1271">
        <v>8802</v>
      </c>
      <c r="B1271" s="3">
        <v>1182</v>
      </c>
      <c r="D1271">
        <v>0</v>
      </c>
      <c r="E1271">
        <v>639</v>
      </c>
    </row>
    <row r="1272" spans="1:5" x14ac:dyDescent="0.3">
      <c r="A1272">
        <v>8812</v>
      </c>
      <c r="B1272" s="3">
        <v>1183</v>
      </c>
      <c r="D1272">
        <v>3</v>
      </c>
      <c r="E1272">
        <v>689</v>
      </c>
    </row>
    <row r="1273" spans="1:5" x14ac:dyDescent="0.3">
      <c r="A1273">
        <v>8818</v>
      </c>
      <c r="B1273" s="3">
        <v>1184</v>
      </c>
      <c r="D1273">
        <v>3</v>
      </c>
      <c r="E1273">
        <v>999</v>
      </c>
    </row>
    <row r="1274" spans="1:5" x14ac:dyDescent="0.3">
      <c r="A1274">
        <v>8826</v>
      </c>
      <c r="B1274" s="3">
        <v>1185</v>
      </c>
      <c r="D1274">
        <v>1</v>
      </c>
      <c r="E1274">
        <v>999</v>
      </c>
    </row>
    <row r="1275" spans="1:5" x14ac:dyDescent="0.3">
      <c r="A1275">
        <v>8834</v>
      </c>
      <c r="B1275" s="3">
        <v>118611</v>
      </c>
      <c r="C1275" s="3">
        <v>118611</v>
      </c>
      <c r="D1275">
        <v>0</v>
      </c>
      <c r="E1275">
        <v>198</v>
      </c>
    </row>
    <row r="1276" spans="1:5" x14ac:dyDescent="0.3">
      <c r="A1276">
        <v>8835</v>
      </c>
      <c r="B1276" s="3">
        <v>1187</v>
      </c>
      <c r="D1276">
        <v>2</v>
      </c>
      <c r="E1276">
        <v>890</v>
      </c>
    </row>
    <row r="1277" spans="1:5" x14ac:dyDescent="0.3">
      <c r="A1277">
        <v>8843</v>
      </c>
      <c r="B1277" s="3">
        <v>1188</v>
      </c>
      <c r="D1277">
        <v>1</v>
      </c>
      <c r="E1277">
        <v>890</v>
      </c>
    </row>
    <row r="1278" spans="1:5" x14ac:dyDescent="0.3">
      <c r="A1278">
        <v>8851</v>
      </c>
      <c r="B1278" s="3">
        <v>1189</v>
      </c>
      <c r="D1278">
        <v>0</v>
      </c>
      <c r="E1278">
        <v>1630.58</v>
      </c>
    </row>
    <row r="1279" spans="1:5" x14ac:dyDescent="0.3">
      <c r="A1279">
        <v>8855</v>
      </c>
      <c r="B1279" s="3">
        <v>1190</v>
      </c>
      <c r="D1279">
        <v>2</v>
      </c>
      <c r="E1279">
        <v>1576.36</v>
      </c>
    </row>
    <row r="1280" spans="1:5" x14ac:dyDescent="0.3">
      <c r="A1280">
        <v>8859</v>
      </c>
      <c r="B1280" s="3">
        <v>1191</v>
      </c>
      <c r="D1280">
        <v>0</v>
      </c>
      <c r="E1280">
        <v>2077.69</v>
      </c>
    </row>
    <row r="1281" spans="1:5" x14ac:dyDescent="0.3">
      <c r="A1281">
        <v>8865</v>
      </c>
      <c r="B1281" s="3">
        <v>1192</v>
      </c>
      <c r="D1281">
        <v>0</v>
      </c>
      <c r="E1281">
        <v>1476.45</v>
      </c>
    </row>
    <row r="1282" spans="1:5" x14ac:dyDescent="0.3">
      <c r="A1282">
        <v>8872</v>
      </c>
      <c r="B1282" s="3">
        <v>1193</v>
      </c>
      <c r="D1282">
        <v>7</v>
      </c>
      <c r="E1282">
        <v>10</v>
      </c>
    </row>
    <row r="1283" spans="1:5" x14ac:dyDescent="0.3">
      <c r="A1283">
        <v>8877</v>
      </c>
      <c r="B1283" s="3">
        <v>1194</v>
      </c>
      <c r="D1283">
        <v>0</v>
      </c>
      <c r="E1283">
        <v>10</v>
      </c>
    </row>
    <row r="1284" spans="1:5" x14ac:dyDescent="0.3">
      <c r="A1284">
        <v>8882</v>
      </c>
      <c r="B1284" s="3">
        <v>1195</v>
      </c>
      <c r="D1284">
        <v>4</v>
      </c>
      <c r="E1284">
        <v>10</v>
      </c>
    </row>
    <row r="1285" spans="1:5" x14ac:dyDescent="0.3">
      <c r="A1285">
        <v>8887</v>
      </c>
      <c r="B1285" s="3">
        <v>1196</v>
      </c>
      <c r="D1285">
        <v>1</v>
      </c>
      <c r="E1285">
        <v>675.75</v>
      </c>
    </row>
    <row r="1286" spans="1:5" x14ac:dyDescent="0.3">
      <c r="A1286">
        <v>8894</v>
      </c>
      <c r="B1286" s="3">
        <v>1197</v>
      </c>
      <c r="D1286">
        <v>1</v>
      </c>
      <c r="E1286">
        <v>675.75</v>
      </c>
    </row>
    <row r="1287" spans="1:5" x14ac:dyDescent="0.3">
      <c r="A1287">
        <v>8901</v>
      </c>
      <c r="B1287" s="3">
        <v>1198</v>
      </c>
      <c r="D1287">
        <v>0</v>
      </c>
      <c r="E1287">
        <v>675.75</v>
      </c>
    </row>
    <row r="1288" spans="1:5" x14ac:dyDescent="0.3">
      <c r="A1288">
        <v>8908</v>
      </c>
      <c r="B1288" s="3">
        <v>1199</v>
      </c>
      <c r="D1288">
        <v>0</v>
      </c>
      <c r="E1288">
        <v>867</v>
      </c>
    </row>
    <row r="1289" spans="1:5" x14ac:dyDescent="0.3">
      <c r="A1289">
        <v>8915</v>
      </c>
      <c r="B1289" s="3">
        <v>1200</v>
      </c>
      <c r="D1289">
        <v>1</v>
      </c>
      <c r="E1289">
        <v>867</v>
      </c>
    </row>
    <row r="1290" spans="1:5" x14ac:dyDescent="0.3">
      <c r="A1290">
        <v>8922</v>
      </c>
      <c r="B1290" s="3">
        <v>1201</v>
      </c>
      <c r="D1290">
        <v>0</v>
      </c>
      <c r="E1290">
        <v>790.49599999999998</v>
      </c>
    </row>
    <row r="1291" spans="1:5" x14ac:dyDescent="0.3">
      <c r="A1291">
        <v>8937</v>
      </c>
      <c r="B1291" s="3">
        <v>1202</v>
      </c>
      <c r="D1291">
        <v>0</v>
      </c>
      <c r="E1291">
        <v>790.49599999999998</v>
      </c>
    </row>
    <row r="1292" spans="1:5" x14ac:dyDescent="0.3">
      <c r="A1292">
        <v>8952</v>
      </c>
      <c r="B1292" s="3">
        <v>1203</v>
      </c>
      <c r="D1292">
        <v>0</v>
      </c>
      <c r="E1292">
        <v>867</v>
      </c>
    </row>
    <row r="1293" spans="1:5" x14ac:dyDescent="0.3">
      <c r="A1293">
        <v>8974</v>
      </c>
      <c r="B1293" s="3">
        <v>1204</v>
      </c>
      <c r="D1293">
        <v>0</v>
      </c>
      <c r="E1293">
        <v>867</v>
      </c>
    </row>
    <row r="1294" spans="1:5" x14ac:dyDescent="0.3">
      <c r="A1294">
        <v>8990</v>
      </c>
      <c r="B1294" s="3">
        <v>1205</v>
      </c>
      <c r="D1294">
        <v>1</v>
      </c>
      <c r="E1294">
        <v>867</v>
      </c>
    </row>
    <row r="1295" spans="1:5" x14ac:dyDescent="0.3">
      <c r="A1295">
        <v>9012</v>
      </c>
      <c r="B1295" s="3">
        <v>1206</v>
      </c>
      <c r="D1295">
        <v>0</v>
      </c>
      <c r="E1295">
        <v>892.56200000000001</v>
      </c>
    </row>
    <row r="1296" spans="1:5" x14ac:dyDescent="0.3">
      <c r="A1296">
        <v>9022</v>
      </c>
      <c r="B1296" s="3">
        <v>1207</v>
      </c>
      <c r="D1296">
        <v>0</v>
      </c>
      <c r="E1296">
        <v>892.56200000000001</v>
      </c>
    </row>
    <row r="1297" spans="1:5" x14ac:dyDescent="0.3">
      <c r="A1297">
        <v>9036</v>
      </c>
      <c r="B1297" s="3">
        <v>1208</v>
      </c>
      <c r="D1297">
        <v>0</v>
      </c>
      <c r="E1297">
        <v>1928.93</v>
      </c>
    </row>
    <row r="1298" spans="1:5" x14ac:dyDescent="0.3">
      <c r="A1298">
        <v>9038</v>
      </c>
      <c r="B1298" s="3">
        <v>1209</v>
      </c>
      <c r="D1298">
        <v>0</v>
      </c>
      <c r="E1298">
        <v>892.56200000000001</v>
      </c>
    </row>
    <row r="1299" spans="1:5" x14ac:dyDescent="0.3">
      <c r="A1299">
        <v>9050</v>
      </c>
      <c r="B1299" s="3">
        <v>1210</v>
      </c>
      <c r="D1299">
        <v>0</v>
      </c>
      <c r="E1299">
        <v>892.56200000000001</v>
      </c>
    </row>
    <row r="1300" spans="1:5" x14ac:dyDescent="0.3">
      <c r="A1300">
        <v>9064</v>
      </c>
      <c r="B1300" s="3">
        <v>1211</v>
      </c>
      <c r="D1300">
        <v>0</v>
      </c>
      <c r="E1300">
        <v>892.56200000000001</v>
      </c>
    </row>
    <row r="1301" spans="1:5" x14ac:dyDescent="0.3">
      <c r="A1301">
        <v>9078</v>
      </c>
      <c r="B1301" s="3">
        <v>4000354041038</v>
      </c>
      <c r="C1301" s="3">
        <v>4000354041038</v>
      </c>
      <c r="D1301">
        <v>0</v>
      </c>
      <c r="E1301">
        <v>99</v>
      </c>
    </row>
    <row r="1302" spans="1:5" x14ac:dyDescent="0.3">
      <c r="A1302">
        <v>9079</v>
      </c>
      <c r="B1302" s="3">
        <v>1212</v>
      </c>
      <c r="D1302">
        <v>0</v>
      </c>
      <c r="E1302">
        <v>867</v>
      </c>
    </row>
    <row r="1303" spans="1:5" x14ac:dyDescent="0.3">
      <c r="A1303">
        <v>9098</v>
      </c>
      <c r="B1303" s="3">
        <v>1213</v>
      </c>
      <c r="D1303">
        <v>2</v>
      </c>
      <c r="E1303">
        <v>790.5</v>
      </c>
    </row>
    <row r="1304" spans="1:5" x14ac:dyDescent="0.3">
      <c r="A1304">
        <v>9115</v>
      </c>
      <c r="B1304" s="3" t="s">
        <v>696</v>
      </c>
      <c r="D1304">
        <v>0</v>
      </c>
      <c r="E1304">
        <v>0</v>
      </c>
    </row>
    <row r="1305" spans="1:5" x14ac:dyDescent="0.3">
      <c r="A1305">
        <v>9132</v>
      </c>
      <c r="B1305" s="3">
        <v>1214</v>
      </c>
      <c r="D1305">
        <v>0</v>
      </c>
      <c r="E1305">
        <v>2077.69</v>
      </c>
    </row>
    <row r="1306" spans="1:5" x14ac:dyDescent="0.3">
      <c r="A1306">
        <v>9139</v>
      </c>
      <c r="B1306" s="3">
        <v>1215</v>
      </c>
      <c r="D1306">
        <v>0</v>
      </c>
      <c r="E1306">
        <v>1717.0989999999999</v>
      </c>
    </row>
    <row r="1307" spans="1:5" x14ac:dyDescent="0.3">
      <c r="A1307">
        <v>9143</v>
      </c>
      <c r="B1307" s="3">
        <v>1216</v>
      </c>
      <c r="D1307">
        <v>4</v>
      </c>
      <c r="E1307">
        <v>790.5</v>
      </c>
    </row>
    <row r="1308" spans="1:5" x14ac:dyDescent="0.3">
      <c r="A1308">
        <v>9147</v>
      </c>
      <c r="B1308" s="3">
        <v>1217</v>
      </c>
      <c r="D1308">
        <v>0</v>
      </c>
      <c r="E1308">
        <v>892.56200000000001</v>
      </c>
    </row>
    <row r="1309" spans="1:5" x14ac:dyDescent="0.3">
      <c r="A1309">
        <v>9161</v>
      </c>
      <c r="B1309" s="3">
        <v>1218991</v>
      </c>
      <c r="C1309" s="3">
        <v>1218991</v>
      </c>
      <c r="D1309">
        <v>0</v>
      </c>
      <c r="E1309">
        <v>77.8</v>
      </c>
    </row>
    <row r="1310" spans="1:5" x14ac:dyDescent="0.3">
      <c r="A1310">
        <v>9162</v>
      </c>
      <c r="B1310" s="3">
        <v>1219993</v>
      </c>
      <c r="C1310" s="3">
        <v>1219993</v>
      </c>
      <c r="D1310">
        <v>0</v>
      </c>
      <c r="E1310">
        <v>77.8</v>
      </c>
    </row>
    <row r="1311" spans="1:5" x14ac:dyDescent="0.3">
      <c r="A1311">
        <v>9163</v>
      </c>
      <c r="B1311" s="3">
        <v>1220994</v>
      </c>
      <c r="C1311" s="3">
        <v>1220994</v>
      </c>
      <c r="D1311">
        <v>0</v>
      </c>
      <c r="E1311">
        <v>77.8</v>
      </c>
    </row>
    <row r="1312" spans="1:5" x14ac:dyDescent="0.3">
      <c r="A1312">
        <v>9164</v>
      </c>
      <c r="B1312" s="3">
        <v>85880057562359</v>
      </c>
      <c r="C1312" s="3">
        <v>85880057562359</v>
      </c>
      <c r="D1312">
        <v>0</v>
      </c>
      <c r="E1312">
        <v>185.33099999999999</v>
      </c>
    </row>
    <row r="1313" spans="1:5" x14ac:dyDescent="0.3">
      <c r="A1313">
        <v>9165</v>
      </c>
      <c r="B1313" s="3">
        <v>8588005756358</v>
      </c>
      <c r="C1313" s="3">
        <v>8588005756358</v>
      </c>
      <c r="D1313">
        <v>0</v>
      </c>
      <c r="E1313">
        <v>185.33099999999999</v>
      </c>
    </row>
    <row r="1314" spans="1:5" x14ac:dyDescent="0.3">
      <c r="A1314">
        <v>9166</v>
      </c>
      <c r="B1314" s="3">
        <v>1223</v>
      </c>
      <c r="D1314">
        <v>2</v>
      </c>
      <c r="E1314">
        <v>54</v>
      </c>
    </row>
    <row r="1315" spans="1:5" x14ac:dyDescent="0.3">
      <c r="A1315">
        <v>9170</v>
      </c>
      <c r="B1315" s="3">
        <v>1224</v>
      </c>
      <c r="D1315">
        <v>2</v>
      </c>
      <c r="E1315">
        <v>54</v>
      </c>
    </row>
    <row r="1316" spans="1:5" x14ac:dyDescent="0.3">
      <c r="A1316">
        <v>9174</v>
      </c>
      <c r="B1316" s="3">
        <v>1225</v>
      </c>
      <c r="D1316">
        <v>1</v>
      </c>
      <c r="E1316">
        <v>54</v>
      </c>
    </row>
    <row r="1317" spans="1:5" x14ac:dyDescent="0.3">
      <c r="A1317">
        <v>9178</v>
      </c>
      <c r="B1317" s="3">
        <v>1226</v>
      </c>
      <c r="D1317">
        <v>0</v>
      </c>
      <c r="E1317">
        <v>54</v>
      </c>
    </row>
    <row r="1318" spans="1:5" x14ac:dyDescent="0.3">
      <c r="A1318">
        <v>9182</v>
      </c>
      <c r="B1318" s="3">
        <v>1227</v>
      </c>
      <c r="D1318">
        <v>2</v>
      </c>
      <c r="E1318">
        <v>54</v>
      </c>
    </row>
    <row r="1319" spans="1:5" x14ac:dyDescent="0.3">
      <c r="A1319">
        <v>9186</v>
      </c>
      <c r="B1319" s="3">
        <v>1228</v>
      </c>
      <c r="D1319">
        <v>0</v>
      </c>
      <c r="E1319">
        <v>54</v>
      </c>
    </row>
    <row r="1320" spans="1:5" x14ac:dyDescent="0.3">
      <c r="A1320">
        <v>9189</v>
      </c>
      <c r="B1320" s="3">
        <v>1229</v>
      </c>
      <c r="D1320">
        <v>0</v>
      </c>
      <c r="E1320">
        <v>54</v>
      </c>
    </row>
    <row r="1321" spans="1:5" x14ac:dyDescent="0.3">
      <c r="A1321">
        <v>9192</v>
      </c>
      <c r="B1321" s="3">
        <v>1230</v>
      </c>
      <c r="D1321">
        <v>1</v>
      </c>
      <c r="E1321">
        <v>54</v>
      </c>
    </row>
    <row r="1322" spans="1:5" x14ac:dyDescent="0.3">
      <c r="A1322">
        <v>9198</v>
      </c>
      <c r="B1322" s="3">
        <v>1231</v>
      </c>
      <c r="D1322">
        <v>1</v>
      </c>
      <c r="E1322">
        <v>54</v>
      </c>
    </row>
    <row r="1323" spans="1:5" x14ac:dyDescent="0.3">
      <c r="A1323">
        <v>9201</v>
      </c>
      <c r="B1323" s="3">
        <v>1232</v>
      </c>
      <c r="D1323">
        <v>0</v>
      </c>
      <c r="E1323">
        <v>54</v>
      </c>
    </row>
    <row r="1324" spans="1:5" x14ac:dyDescent="0.3">
      <c r="A1324">
        <v>9224</v>
      </c>
      <c r="B1324" s="3">
        <v>1234</v>
      </c>
      <c r="D1324">
        <v>0</v>
      </c>
      <c r="E1324">
        <v>1635</v>
      </c>
    </row>
    <row r="1325" spans="1:5" x14ac:dyDescent="0.3">
      <c r="A1325">
        <v>9233</v>
      </c>
      <c r="B1325" s="3">
        <v>1235</v>
      </c>
      <c r="D1325">
        <v>0</v>
      </c>
      <c r="E1325">
        <v>39</v>
      </c>
    </row>
    <row r="1326" spans="1:5" x14ac:dyDescent="0.3">
      <c r="A1326">
        <v>9237</v>
      </c>
      <c r="B1326" s="3">
        <v>1236</v>
      </c>
      <c r="D1326">
        <v>0</v>
      </c>
      <c r="E1326">
        <v>2474.38</v>
      </c>
    </row>
    <row r="1327" spans="1:5" x14ac:dyDescent="0.3">
      <c r="A1327">
        <v>9241</v>
      </c>
      <c r="B1327" s="3">
        <v>1237</v>
      </c>
      <c r="D1327">
        <v>0</v>
      </c>
      <c r="E1327">
        <v>39</v>
      </c>
    </row>
    <row r="1328" spans="1:5" x14ac:dyDescent="0.3">
      <c r="A1328">
        <v>9250</v>
      </c>
      <c r="B1328" s="3">
        <v>1238</v>
      </c>
      <c r="D1328">
        <v>0</v>
      </c>
      <c r="E1328">
        <v>49</v>
      </c>
    </row>
    <row r="1329" spans="1:5" x14ac:dyDescent="0.3">
      <c r="A1329">
        <v>9252</v>
      </c>
      <c r="B1329" s="3">
        <v>1239</v>
      </c>
      <c r="D1329">
        <v>0</v>
      </c>
      <c r="E1329">
        <v>39</v>
      </c>
    </row>
    <row r="1330" spans="1:5" x14ac:dyDescent="0.3">
      <c r="A1330">
        <v>9256</v>
      </c>
      <c r="B1330" s="3">
        <v>1240</v>
      </c>
      <c r="D1330">
        <v>4</v>
      </c>
      <c r="E1330">
        <v>1848.76</v>
      </c>
    </row>
    <row r="1331" spans="1:5" x14ac:dyDescent="0.3">
      <c r="A1331">
        <v>9259</v>
      </c>
      <c r="B1331" s="3">
        <v>1241</v>
      </c>
      <c r="D1331">
        <v>3</v>
      </c>
      <c r="E1331">
        <v>1848.76</v>
      </c>
    </row>
    <row r="1332" spans="1:5" x14ac:dyDescent="0.3">
      <c r="A1332">
        <v>9263</v>
      </c>
      <c r="B1332" s="3">
        <v>1242</v>
      </c>
      <c r="D1332">
        <v>0</v>
      </c>
      <c r="E1332">
        <v>1978.65</v>
      </c>
    </row>
    <row r="1333" spans="1:5" x14ac:dyDescent="0.3">
      <c r="A1333">
        <v>9270</v>
      </c>
      <c r="B1333" s="3">
        <v>1243</v>
      </c>
      <c r="D1333">
        <v>0</v>
      </c>
      <c r="E1333">
        <v>1607.5429999999999</v>
      </c>
    </row>
    <row r="1334" spans="1:5" x14ac:dyDescent="0.3">
      <c r="A1334">
        <v>9277</v>
      </c>
      <c r="B1334" s="3">
        <v>1244</v>
      </c>
      <c r="D1334">
        <v>0</v>
      </c>
      <c r="E1334">
        <v>1978.65</v>
      </c>
    </row>
    <row r="1335" spans="1:5" x14ac:dyDescent="0.3">
      <c r="A1335">
        <v>9287</v>
      </c>
      <c r="B1335" s="3">
        <v>1245</v>
      </c>
      <c r="D1335">
        <v>2</v>
      </c>
      <c r="E1335">
        <v>1903.31</v>
      </c>
    </row>
    <row r="1336" spans="1:5" x14ac:dyDescent="0.3">
      <c r="A1336">
        <v>9295</v>
      </c>
      <c r="B1336" s="3">
        <v>1246</v>
      </c>
      <c r="D1336">
        <v>0</v>
      </c>
      <c r="E1336">
        <v>1903.31</v>
      </c>
    </row>
    <row r="1337" spans="1:5" x14ac:dyDescent="0.3">
      <c r="A1337">
        <v>9302</v>
      </c>
      <c r="B1337" s="3">
        <v>1247</v>
      </c>
      <c r="D1337">
        <v>2</v>
      </c>
      <c r="E1337">
        <v>1903.31</v>
      </c>
    </row>
    <row r="1338" spans="1:5" x14ac:dyDescent="0.3">
      <c r="A1338">
        <v>9310</v>
      </c>
      <c r="B1338" s="3">
        <v>1248</v>
      </c>
      <c r="D1338">
        <v>0</v>
      </c>
      <c r="E1338">
        <v>1848.76</v>
      </c>
    </row>
    <row r="1339" spans="1:5" x14ac:dyDescent="0.3">
      <c r="A1339">
        <v>9312</v>
      </c>
      <c r="B1339" s="3">
        <v>1249</v>
      </c>
      <c r="D1339">
        <v>0</v>
      </c>
      <c r="E1339">
        <v>1848.76</v>
      </c>
    </row>
    <row r="1340" spans="1:5" x14ac:dyDescent="0.3">
      <c r="A1340">
        <v>9314</v>
      </c>
      <c r="B1340" s="3">
        <v>1250</v>
      </c>
      <c r="D1340">
        <v>2</v>
      </c>
      <c r="E1340">
        <v>769</v>
      </c>
    </row>
    <row r="1341" spans="1:5" x14ac:dyDescent="0.3">
      <c r="A1341">
        <v>9333</v>
      </c>
      <c r="B1341" s="3">
        <v>1251</v>
      </c>
      <c r="D1341">
        <v>2</v>
      </c>
      <c r="E1341">
        <v>669</v>
      </c>
    </row>
    <row r="1342" spans="1:5" x14ac:dyDescent="0.3">
      <c r="A1342">
        <v>9343</v>
      </c>
      <c r="B1342" s="3">
        <v>1252</v>
      </c>
      <c r="D1342">
        <v>0</v>
      </c>
      <c r="E1342">
        <v>1843.87</v>
      </c>
    </row>
    <row r="1343" spans="1:5" x14ac:dyDescent="0.3">
      <c r="A1343">
        <v>9352</v>
      </c>
      <c r="B1343" s="3">
        <v>1253</v>
      </c>
      <c r="D1343">
        <v>1</v>
      </c>
      <c r="E1343">
        <v>10</v>
      </c>
    </row>
    <row r="1344" spans="1:5" x14ac:dyDescent="0.3">
      <c r="A1344">
        <v>9361</v>
      </c>
      <c r="B1344" s="3">
        <v>1254</v>
      </c>
      <c r="D1344">
        <v>6</v>
      </c>
      <c r="E1344">
        <v>10</v>
      </c>
    </row>
    <row r="1345" spans="1:5" x14ac:dyDescent="0.3">
      <c r="A1345">
        <v>9364</v>
      </c>
      <c r="B1345" s="3">
        <v>1255</v>
      </c>
      <c r="D1345">
        <v>2</v>
      </c>
      <c r="E1345">
        <v>430</v>
      </c>
    </row>
    <row r="1346" spans="1:5" x14ac:dyDescent="0.3">
      <c r="A1346">
        <v>9370</v>
      </c>
      <c r="B1346" s="3">
        <v>1256</v>
      </c>
      <c r="D1346">
        <v>3</v>
      </c>
      <c r="E1346">
        <v>46.41</v>
      </c>
    </row>
    <row r="1347" spans="1:5" x14ac:dyDescent="0.3">
      <c r="A1347">
        <v>9374</v>
      </c>
      <c r="B1347" s="3">
        <v>1257</v>
      </c>
      <c r="D1347">
        <v>3</v>
      </c>
      <c r="E1347">
        <v>46.41</v>
      </c>
    </row>
    <row r="1348" spans="1:5" x14ac:dyDescent="0.3">
      <c r="A1348">
        <v>9378</v>
      </c>
      <c r="B1348" s="3">
        <v>1258</v>
      </c>
      <c r="D1348">
        <v>0</v>
      </c>
      <c r="E1348">
        <v>46.41</v>
      </c>
    </row>
    <row r="1349" spans="1:5" x14ac:dyDescent="0.3">
      <c r="A1349">
        <v>9379</v>
      </c>
      <c r="B1349" s="3">
        <v>1259</v>
      </c>
      <c r="D1349">
        <v>0</v>
      </c>
      <c r="E1349">
        <v>1630.58</v>
      </c>
    </row>
    <row r="1350" spans="1:5" x14ac:dyDescent="0.3">
      <c r="A1350">
        <v>9395</v>
      </c>
      <c r="B1350" s="3">
        <v>1260</v>
      </c>
      <c r="D1350">
        <v>2</v>
      </c>
      <c r="E1350">
        <v>1050</v>
      </c>
    </row>
    <row r="1351" spans="1:5" x14ac:dyDescent="0.3">
      <c r="A1351">
        <v>9403</v>
      </c>
      <c r="B1351" s="3">
        <v>1261</v>
      </c>
      <c r="D1351">
        <v>3</v>
      </c>
      <c r="E1351">
        <v>975</v>
      </c>
    </row>
    <row r="1352" spans="1:5" x14ac:dyDescent="0.3">
      <c r="A1352">
        <v>9411</v>
      </c>
      <c r="B1352" s="3">
        <v>1262</v>
      </c>
      <c r="D1352">
        <v>3</v>
      </c>
      <c r="E1352">
        <v>975</v>
      </c>
    </row>
    <row r="1353" spans="1:5" x14ac:dyDescent="0.3">
      <c r="A1353">
        <v>9419</v>
      </c>
      <c r="B1353" s="3">
        <v>1263</v>
      </c>
      <c r="D1353">
        <v>0</v>
      </c>
      <c r="E1353">
        <v>87</v>
      </c>
    </row>
    <row r="1354" spans="1:5" x14ac:dyDescent="0.3">
      <c r="A1354">
        <v>9428</v>
      </c>
      <c r="B1354" s="3">
        <v>1264</v>
      </c>
      <c r="D1354">
        <v>0</v>
      </c>
      <c r="E1354">
        <v>84</v>
      </c>
    </row>
    <row r="1355" spans="1:5" x14ac:dyDescent="0.3">
      <c r="A1355">
        <v>9431</v>
      </c>
      <c r="B1355" s="3">
        <v>1265</v>
      </c>
      <c r="D1355">
        <v>0</v>
      </c>
      <c r="E1355">
        <v>84</v>
      </c>
    </row>
    <row r="1356" spans="1:5" x14ac:dyDescent="0.3">
      <c r="A1356">
        <v>9436</v>
      </c>
      <c r="B1356" s="3">
        <v>1266</v>
      </c>
      <c r="D1356">
        <v>0</v>
      </c>
      <c r="E1356">
        <v>84</v>
      </c>
    </row>
    <row r="1357" spans="1:5" x14ac:dyDescent="0.3">
      <c r="A1357">
        <v>9441</v>
      </c>
      <c r="B1357" s="3">
        <v>1267</v>
      </c>
      <c r="D1357">
        <v>3</v>
      </c>
      <c r="E1357">
        <v>669</v>
      </c>
    </row>
    <row r="1358" spans="1:5" x14ac:dyDescent="0.3">
      <c r="A1358">
        <v>9454</v>
      </c>
      <c r="B1358" s="3">
        <v>1268</v>
      </c>
      <c r="D1358">
        <v>0</v>
      </c>
      <c r="E1358">
        <v>54</v>
      </c>
    </row>
    <row r="1359" spans="1:5" x14ac:dyDescent="0.3">
      <c r="A1359">
        <v>9466</v>
      </c>
      <c r="B1359" s="3">
        <v>1269</v>
      </c>
      <c r="D1359">
        <v>1</v>
      </c>
      <c r="E1359">
        <v>669</v>
      </c>
    </row>
    <row r="1360" spans="1:5" x14ac:dyDescent="0.3">
      <c r="A1360">
        <v>9480</v>
      </c>
      <c r="B1360" s="3">
        <v>1270</v>
      </c>
      <c r="D1360">
        <v>0</v>
      </c>
      <c r="E1360">
        <v>2000</v>
      </c>
    </row>
    <row r="1361" spans="1:5" x14ac:dyDescent="0.3">
      <c r="A1361">
        <v>9486</v>
      </c>
      <c r="B1361" s="3">
        <v>1271</v>
      </c>
      <c r="D1361">
        <v>0</v>
      </c>
      <c r="E1361">
        <v>1800</v>
      </c>
    </row>
    <row r="1362" spans="1:5" x14ac:dyDescent="0.3">
      <c r="A1362">
        <v>9494</v>
      </c>
      <c r="B1362" s="3">
        <v>1272</v>
      </c>
      <c r="D1362">
        <v>0</v>
      </c>
      <c r="E1362">
        <v>2000</v>
      </c>
    </row>
    <row r="1363" spans="1:5" x14ac:dyDescent="0.3">
      <c r="A1363">
        <v>9501</v>
      </c>
      <c r="B1363" s="3">
        <v>1273</v>
      </c>
      <c r="D1363">
        <v>1</v>
      </c>
      <c r="E1363">
        <v>689</v>
      </c>
    </row>
    <row r="1364" spans="1:5" x14ac:dyDescent="0.3">
      <c r="A1364">
        <v>9513</v>
      </c>
      <c r="B1364" s="3">
        <v>1274</v>
      </c>
      <c r="D1364">
        <v>0</v>
      </c>
      <c r="E1364">
        <v>649</v>
      </c>
    </row>
    <row r="1365" spans="1:5" x14ac:dyDescent="0.3">
      <c r="A1365">
        <v>9526</v>
      </c>
      <c r="B1365" s="3">
        <v>1275</v>
      </c>
      <c r="D1365">
        <v>0</v>
      </c>
      <c r="E1365">
        <v>590</v>
      </c>
    </row>
    <row r="1366" spans="1:5" x14ac:dyDescent="0.3">
      <c r="A1366">
        <v>9539</v>
      </c>
      <c r="B1366" s="3">
        <v>1276</v>
      </c>
      <c r="D1366">
        <v>0</v>
      </c>
      <c r="E1366">
        <v>649</v>
      </c>
    </row>
    <row r="1367" spans="1:5" x14ac:dyDescent="0.3">
      <c r="A1367">
        <v>9552</v>
      </c>
      <c r="B1367" s="3">
        <v>1277</v>
      </c>
      <c r="D1367">
        <v>0</v>
      </c>
      <c r="E1367">
        <v>659</v>
      </c>
    </row>
    <row r="1368" spans="1:5" x14ac:dyDescent="0.3">
      <c r="A1368">
        <v>9565</v>
      </c>
      <c r="B1368" s="3">
        <v>1278</v>
      </c>
      <c r="D1368">
        <v>0</v>
      </c>
      <c r="E1368">
        <v>650</v>
      </c>
    </row>
    <row r="1369" spans="1:5" x14ac:dyDescent="0.3">
      <c r="A1369">
        <v>9575</v>
      </c>
      <c r="B1369" s="3">
        <v>1280</v>
      </c>
      <c r="D1369">
        <v>0</v>
      </c>
      <c r="E1369">
        <v>250</v>
      </c>
    </row>
    <row r="1370" spans="1:5" x14ac:dyDescent="0.3">
      <c r="A1370">
        <v>9608</v>
      </c>
      <c r="B1370" s="3">
        <v>1281</v>
      </c>
      <c r="D1370">
        <v>7</v>
      </c>
      <c r="E1370">
        <v>250</v>
      </c>
    </row>
    <row r="1371" spans="1:5" x14ac:dyDescent="0.3">
      <c r="A1371">
        <v>9622</v>
      </c>
      <c r="B1371" s="3">
        <v>1282</v>
      </c>
      <c r="D1371">
        <v>0</v>
      </c>
      <c r="E1371">
        <v>49</v>
      </c>
    </row>
    <row r="1372" spans="1:5" x14ac:dyDescent="0.3">
      <c r="A1372">
        <v>9637</v>
      </c>
      <c r="B1372" s="3">
        <v>1283</v>
      </c>
      <c r="D1372">
        <v>0</v>
      </c>
      <c r="E1372">
        <v>102</v>
      </c>
    </row>
    <row r="1373" spans="1:5" x14ac:dyDescent="0.3">
      <c r="A1373">
        <v>9640</v>
      </c>
      <c r="B1373" s="3">
        <v>1284</v>
      </c>
      <c r="D1373">
        <v>0</v>
      </c>
      <c r="E1373">
        <v>102</v>
      </c>
    </row>
    <row r="1374" spans="1:5" x14ac:dyDescent="0.3">
      <c r="A1374">
        <v>9642</v>
      </c>
      <c r="B1374" s="3">
        <v>1285</v>
      </c>
      <c r="D1374">
        <v>0</v>
      </c>
      <c r="E1374">
        <v>102</v>
      </c>
    </row>
    <row r="1375" spans="1:5" x14ac:dyDescent="0.3">
      <c r="A1375">
        <v>9644</v>
      </c>
      <c r="B1375" s="3">
        <v>1286</v>
      </c>
      <c r="D1375">
        <v>0</v>
      </c>
      <c r="E1375">
        <v>102</v>
      </c>
    </row>
    <row r="1376" spans="1:5" x14ac:dyDescent="0.3">
      <c r="A1376">
        <v>9646</v>
      </c>
      <c r="B1376" s="3">
        <v>1287</v>
      </c>
      <c r="D1376">
        <v>0</v>
      </c>
      <c r="E1376">
        <v>84</v>
      </c>
    </row>
    <row r="1377" spans="1:5" x14ac:dyDescent="0.3">
      <c r="A1377">
        <v>9650</v>
      </c>
      <c r="B1377" s="3">
        <v>1288</v>
      </c>
      <c r="D1377">
        <v>0</v>
      </c>
      <c r="E1377">
        <v>84</v>
      </c>
    </row>
    <row r="1378" spans="1:5" x14ac:dyDescent="0.3">
      <c r="A1378">
        <v>9665</v>
      </c>
      <c r="B1378" s="3">
        <v>1289</v>
      </c>
      <c r="C1378" s="3">
        <v>1289</v>
      </c>
      <c r="D1378">
        <v>0</v>
      </c>
      <c r="E1378">
        <v>1099.653</v>
      </c>
    </row>
    <row r="1379" spans="1:5" x14ac:dyDescent="0.3">
      <c r="A1379">
        <v>9666</v>
      </c>
      <c r="B1379" s="3">
        <v>1290</v>
      </c>
      <c r="C1379" s="3">
        <v>1290</v>
      </c>
      <c r="D1379">
        <v>0</v>
      </c>
      <c r="E1379">
        <v>1099.653</v>
      </c>
    </row>
    <row r="1380" spans="1:5" x14ac:dyDescent="0.3">
      <c r="A1380">
        <v>9667</v>
      </c>
      <c r="B1380" s="3">
        <v>1291</v>
      </c>
      <c r="C1380" s="3">
        <v>1291</v>
      </c>
      <c r="D1380">
        <v>1</v>
      </c>
      <c r="E1380">
        <v>1099.653</v>
      </c>
    </row>
    <row r="1381" spans="1:5" x14ac:dyDescent="0.3">
      <c r="A1381">
        <v>9668</v>
      </c>
      <c r="B1381" s="3">
        <v>1292</v>
      </c>
      <c r="C1381" s="3">
        <v>1292</v>
      </c>
      <c r="D1381">
        <v>0</v>
      </c>
      <c r="E1381">
        <v>1099.653</v>
      </c>
    </row>
    <row r="1382" spans="1:5" x14ac:dyDescent="0.3">
      <c r="A1382">
        <v>9669</v>
      </c>
      <c r="B1382" s="3">
        <v>1293</v>
      </c>
      <c r="C1382" s="3">
        <v>1293</v>
      </c>
      <c r="D1382">
        <v>0</v>
      </c>
      <c r="E1382">
        <v>1721.124</v>
      </c>
    </row>
    <row r="1383" spans="1:5" x14ac:dyDescent="0.3">
      <c r="A1383">
        <v>9670</v>
      </c>
      <c r="B1383" s="3">
        <v>1294</v>
      </c>
      <c r="C1383" s="3">
        <v>1294</v>
      </c>
      <c r="D1383">
        <v>0</v>
      </c>
      <c r="E1383">
        <v>1721.124</v>
      </c>
    </row>
    <row r="1384" spans="1:5" x14ac:dyDescent="0.3">
      <c r="A1384">
        <v>9671</v>
      </c>
      <c r="B1384" s="3">
        <v>1295</v>
      </c>
      <c r="C1384" s="3">
        <v>1295</v>
      </c>
      <c r="D1384">
        <v>0</v>
      </c>
      <c r="E1384">
        <v>2031.9670000000001</v>
      </c>
    </row>
    <row r="1385" spans="1:5" x14ac:dyDescent="0.3">
      <c r="A1385">
        <v>9672</v>
      </c>
      <c r="B1385" s="3">
        <v>1296</v>
      </c>
      <c r="C1385" s="3">
        <v>1296</v>
      </c>
      <c r="D1385">
        <v>1</v>
      </c>
      <c r="E1385">
        <v>2031.9670000000001</v>
      </c>
    </row>
    <row r="1386" spans="1:5" x14ac:dyDescent="0.3">
      <c r="A1386">
        <v>9673</v>
      </c>
      <c r="B1386" s="3">
        <v>1297</v>
      </c>
      <c r="C1386" s="3">
        <v>1297</v>
      </c>
      <c r="D1386">
        <v>0</v>
      </c>
      <c r="E1386">
        <v>2031.9670000000001</v>
      </c>
    </row>
    <row r="1387" spans="1:5" x14ac:dyDescent="0.3">
      <c r="A1387">
        <v>9674</v>
      </c>
      <c r="B1387" s="3">
        <v>1298</v>
      </c>
      <c r="D1387">
        <v>0</v>
      </c>
      <c r="E1387">
        <v>2031.9670000000001</v>
      </c>
    </row>
    <row r="1388" spans="1:5" x14ac:dyDescent="0.3">
      <c r="A1388">
        <v>9675</v>
      </c>
      <c r="B1388" s="3">
        <v>1299</v>
      </c>
      <c r="C1388" s="3">
        <v>1299</v>
      </c>
      <c r="D1388">
        <v>0</v>
      </c>
      <c r="E1388">
        <v>2031.9670000000001</v>
      </c>
    </row>
    <row r="1389" spans="1:5" x14ac:dyDescent="0.3">
      <c r="A1389">
        <v>9676</v>
      </c>
      <c r="B1389" s="3">
        <v>1300</v>
      </c>
      <c r="C1389" s="3">
        <v>130022</v>
      </c>
      <c r="D1389">
        <v>0</v>
      </c>
      <c r="E1389">
        <v>78</v>
      </c>
    </row>
    <row r="1390" spans="1:5" x14ac:dyDescent="0.3">
      <c r="A1390">
        <v>9677</v>
      </c>
      <c r="B1390" s="3">
        <v>1301</v>
      </c>
      <c r="D1390">
        <v>0</v>
      </c>
      <c r="E1390">
        <v>515</v>
      </c>
    </row>
    <row r="1391" spans="1:5" x14ac:dyDescent="0.3">
      <c r="A1391">
        <v>9686</v>
      </c>
      <c r="B1391" s="3">
        <v>1302</v>
      </c>
      <c r="D1391">
        <v>0</v>
      </c>
      <c r="E1391">
        <v>515</v>
      </c>
    </row>
    <row r="1392" spans="1:5" x14ac:dyDescent="0.3">
      <c r="A1392">
        <v>9697</v>
      </c>
      <c r="B1392" s="3">
        <v>1303</v>
      </c>
      <c r="D1392">
        <v>0</v>
      </c>
      <c r="E1392">
        <v>515</v>
      </c>
    </row>
    <row r="1393" spans="1:5" x14ac:dyDescent="0.3">
      <c r="A1393">
        <v>9709</v>
      </c>
      <c r="B1393" s="3">
        <v>1304</v>
      </c>
      <c r="D1393">
        <v>0</v>
      </c>
      <c r="E1393">
        <v>515</v>
      </c>
    </row>
    <row r="1394" spans="1:5" x14ac:dyDescent="0.3">
      <c r="A1394">
        <v>9723</v>
      </c>
      <c r="B1394" s="3">
        <v>1305</v>
      </c>
      <c r="D1394">
        <v>5</v>
      </c>
      <c r="E1394">
        <v>76</v>
      </c>
    </row>
    <row r="1395" spans="1:5" x14ac:dyDescent="0.3">
      <c r="A1395">
        <v>9727</v>
      </c>
      <c r="B1395" s="3">
        <v>1306</v>
      </c>
      <c r="D1395">
        <v>0</v>
      </c>
      <c r="E1395">
        <v>62</v>
      </c>
    </row>
    <row r="1396" spans="1:5" x14ac:dyDescent="0.3">
      <c r="A1396">
        <v>9736</v>
      </c>
      <c r="B1396" s="3">
        <v>1307</v>
      </c>
      <c r="D1396">
        <v>0</v>
      </c>
      <c r="E1396">
        <v>65</v>
      </c>
    </row>
    <row r="1397" spans="1:5" x14ac:dyDescent="0.3">
      <c r="A1397">
        <v>9747</v>
      </c>
      <c r="B1397" s="3">
        <v>9772464678194</v>
      </c>
      <c r="C1397" s="3">
        <v>9772464678194</v>
      </c>
      <c r="D1397">
        <v>0</v>
      </c>
      <c r="E1397">
        <v>210</v>
      </c>
    </row>
    <row r="1398" spans="1:5" x14ac:dyDescent="0.3">
      <c r="A1398">
        <v>9748</v>
      </c>
      <c r="B1398" s="3">
        <v>1310</v>
      </c>
      <c r="D1398">
        <v>3</v>
      </c>
      <c r="E1398">
        <v>124</v>
      </c>
    </row>
    <row r="1399" spans="1:5" x14ac:dyDescent="0.3">
      <c r="A1399">
        <v>9750</v>
      </c>
      <c r="B1399" s="3" t="s">
        <v>697</v>
      </c>
      <c r="C1399" s="3">
        <v>4260427254752</v>
      </c>
      <c r="D1399">
        <v>0</v>
      </c>
      <c r="E1399">
        <v>0</v>
      </c>
    </row>
    <row r="1400" spans="1:5" x14ac:dyDescent="0.3">
      <c r="A1400">
        <v>9751</v>
      </c>
      <c r="B1400" s="3" t="s">
        <v>698</v>
      </c>
      <c r="C1400" s="3">
        <v>4260427254769</v>
      </c>
      <c r="D1400">
        <v>0</v>
      </c>
      <c r="E1400">
        <v>0</v>
      </c>
    </row>
    <row r="1401" spans="1:5" x14ac:dyDescent="0.3">
      <c r="A1401">
        <v>9754</v>
      </c>
      <c r="B1401" s="3">
        <v>1311</v>
      </c>
      <c r="D1401">
        <v>2</v>
      </c>
      <c r="E1401">
        <v>515</v>
      </c>
    </row>
    <row r="1402" spans="1:5" x14ac:dyDescent="0.3">
      <c r="A1402">
        <v>9766</v>
      </c>
      <c r="B1402" s="3">
        <v>1312</v>
      </c>
      <c r="D1402">
        <v>0</v>
      </c>
      <c r="E1402">
        <v>599</v>
      </c>
    </row>
    <row r="1403" spans="1:5" x14ac:dyDescent="0.3">
      <c r="A1403">
        <v>9770</v>
      </c>
      <c r="B1403" s="3">
        <v>1313</v>
      </c>
      <c r="D1403">
        <v>0</v>
      </c>
      <c r="E1403">
        <v>536.36400000000003</v>
      </c>
    </row>
    <row r="1404" spans="1:5" x14ac:dyDescent="0.3">
      <c r="A1404">
        <v>9772</v>
      </c>
      <c r="B1404" s="3">
        <v>1314</v>
      </c>
      <c r="D1404">
        <v>0</v>
      </c>
      <c r="E1404">
        <v>390</v>
      </c>
    </row>
    <row r="1405" spans="1:5" x14ac:dyDescent="0.3">
      <c r="A1405">
        <v>9774</v>
      </c>
      <c r="B1405" s="3">
        <v>1315</v>
      </c>
      <c r="D1405">
        <v>0</v>
      </c>
      <c r="E1405">
        <v>1606.5</v>
      </c>
    </row>
    <row r="1406" spans="1:5" x14ac:dyDescent="0.3">
      <c r="A1406">
        <v>9788</v>
      </c>
      <c r="B1406" s="3">
        <v>1316</v>
      </c>
      <c r="D1406">
        <v>0</v>
      </c>
      <c r="E1406">
        <v>88.35</v>
      </c>
    </row>
    <row r="1407" spans="1:5" x14ac:dyDescent="0.3">
      <c r="A1407">
        <v>9792</v>
      </c>
      <c r="B1407" s="3">
        <v>1317</v>
      </c>
      <c r="D1407">
        <v>0</v>
      </c>
      <c r="E1407">
        <v>0</v>
      </c>
    </row>
    <row r="1408" spans="1:5" x14ac:dyDescent="0.3">
      <c r="A1408">
        <v>9798</v>
      </c>
      <c r="B1408" s="3">
        <v>1318</v>
      </c>
      <c r="D1408">
        <v>0</v>
      </c>
      <c r="E1408">
        <v>1228.9259999999999</v>
      </c>
    </row>
    <row r="1409" spans="1:5" x14ac:dyDescent="0.3">
      <c r="A1409">
        <v>9818</v>
      </c>
      <c r="B1409" s="3">
        <v>1320</v>
      </c>
      <c r="D1409">
        <v>2</v>
      </c>
      <c r="E1409">
        <v>629</v>
      </c>
    </row>
    <row r="1410" spans="1:5" x14ac:dyDescent="0.3">
      <c r="A1410">
        <v>9830</v>
      </c>
      <c r="B1410" s="3">
        <v>1321</v>
      </c>
      <c r="D1410">
        <v>2</v>
      </c>
      <c r="E1410">
        <v>629</v>
      </c>
    </row>
    <row r="1411" spans="1:5" x14ac:dyDescent="0.3">
      <c r="A1411">
        <v>9842</v>
      </c>
      <c r="B1411" s="3">
        <v>1322</v>
      </c>
      <c r="D1411">
        <v>0</v>
      </c>
      <c r="E1411">
        <v>1714.876</v>
      </c>
    </row>
    <row r="1412" spans="1:5" x14ac:dyDescent="0.3">
      <c r="A1412">
        <v>9855</v>
      </c>
      <c r="B1412" s="3">
        <v>1323</v>
      </c>
      <c r="D1412">
        <v>0</v>
      </c>
      <c r="E1412">
        <v>0</v>
      </c>
    </row>
    <row r="1413" spans="1:5" x14ac:dyDescent="0.3">
      <c r="A1413">
        <v>9880</v>
      </c>
      <c r="B1413" s="3">
        <v>1324</v>
      </c>
      <c r="D1413">
        <v>0</v>
      </c>
      <c r="E1413">
        <v>189</v>
      </c>
    </row>
    <row r="1414" spans="1:5" x14ac:dyDescent="0.3">
      <c r="A1414">
        <v>9884</v>
      </c>
      <c r="B1414" s="3">
        <v>1325</v>
      </c>
      <c r="D1414">
        <v>0</v>
      </c>
      <c r="E1414">
        <v>189</v>
      </c>
    </row>
    <row r="1415" spans="1:5" x14ac:dyDescent="0.3">
      <c r="A1415">
        <v>9889</v>
      </c>
      <c r="B1415" s="3">
        <v>1326</v>
      </c>
      <c r="D1415">
        <v>0</v>
      </c>
      <c r="E1415">
        <v>189</v>
      </c>
    </row>
    <row r="1416" spans="1:5" x14ac:dyDescent="0.3">
      <c r="A1416">
        <v>9891</v>
      </c>
      <c r="B1416" s="3">
        <v>1327</v>
      </c>
      <c r="D1416">
        <v>3</v>
      </c>
      <c r="E1416">
        <v>189</v>
      </c>
    </row>
    <row r="1417" spans="1:5" x14ac:dyDescent="0.3">
      <c r="A1417">
        <v>9901</v>
      </c>
      <c r="B1417" s="3">
        <v>1328</v>
      </c>
      <c r="D1417">
        <v>0</v>
      </c>
      <c r="E1417">
        <v>719</v>
      </c>
    </row>
    <row r="1418" spans="1:5" x14ac:dyDescent="0.3">
      <c r="A1418">
        <v>9916</v>
      </c>
      <c r="B1418" s="3">
        <v>1330</v>
      </c>
      <c r="D1418">
        <v>1</v>
      </c>
      <c r="E1418">
        <v>828</v>
      </c>
    </row>
    <row r="1419" spans="1:5" x14ac:dyDescent="0.3">
      <c r="A1419">
        <v>9922</v>
      </c>
      <c r="B1419" s="3">
        <v>1331</v>
      </c>
      <c r="D1419">
        <v>0</v>
      </c>
      <c r="E1419">
        <v>420</v>
      </c>
    </row>
    <row r="1420" spans="1:5" x14ac:dyDescent="0.3">
      <c r="A1420">
        <v>9928</v>
      </c>
      <c r="B1420" s="3">
        <v>1332</v>
      </c>
      <c r="D1420">
        <v>5</v>
      </c>
      <c r="E1420">
        <v>420</v>
      </c>
    </row>
    <row r="1421" spans="1:5" x14ac:dyDescent="0.3">
      <c r="A1421">
        <v>9933</v>
      </c>
      <c r="B1421" s="3">
        <v>1333</v>
      </c>
      <c r="D1421">
        <v>1</v>
      </c>
      <c r="E1421">
        <v>295</v>
      </c>
    </row>
    <row r="1422" spans="1:5" x14ac:dyDescent="0.3">
      <c r="A1422">
        <v>9935</v>
      </c>
      <c r="B1422" s="3">
        <v>1334</v>
      </c>
      <c r="D1422">
        <v>0</v>
      </c>
      <c r="E1422">
        <v>295</v>
      </c>
    </row>
    <row r="1423" spans="1:5" x14ac:dyDescent="0.3">
      <c r="A1423">
        <v>9937</v>
      </c>
      <c r="B1423" s="3">
        <v>1335</v>
      </c>
      <c r="D1423">
        <v>0</v>
      </c>
      <c r="E1423">
        <v>899</v>
      </c>
    </row>
    <row r="1424" spans="1:5" x14ac:dyDescent="0.3">
      <c r="A1424">
        <v>9944</v>
      </c>
      <c r="B1424" s="3">
        <v>1336</v>
      </c>
      <c r="D1424">
        <v>0</v>
      </c>
      <c r="E1424">
        <v>624</v>
      </c>
    </row>
    <row r="1425" spans="1:5" x14ac:dyDescent="0.3">
      <c r="A1425">
        <v>9953</v>
      </c>
      <c r="B1425" s="3">
        <v>1337</v>
      </c>
      <c r="D1425">
        <v>0</v>
      </c>
      <c r="E1425">
        <v>624</v>
      </c>
    </row>
    <row r="1426" spans="1:5" x14ac:dyDescent="0.3">
      <c r="A1426">
        <v>9970</v>
      </c>
      <c r="B1426" s="3">
        <v>1338</v>
      </c>
      <c r="D1426">
        <v>1</v>
      </c>
      <c r="E1426">
        <v>629</v>
      </c>
    </row>
    <row r="1427" spans="1:5" x14ac:dyDescent="0.3">
      <c r="A1427">
        <v>9984</v>
      </c>
      <c r="B1427" s="3">
        <v>8585003440616</v>
      </c>
      <c r="D1427">
        <v>0</v>
      </c>
      <c r="E1427">
        <v>935.9</v>
      </c>
    </row>
    <row r="1428" spans="1:5" x14ac:dyDescent="0.3">
      <c r="A1428">
        <v>9991</v>
      </c>
      <c r="B1428" s="3">
        <v>8585003440609</v>
      </c>
      <c r="D1428">
        <v>2</v>
      </c>
      <c r="E1428">
        <v>935.9</v>
      </c>
    </row>
    <row r="1429" spans="1:5" x14ac:dyDescent="0.3">
      <c r="A1429">
        <v>9998</v>
      </c>
      <c r="B1429" s="3">
        <v>8585003440623</v>
      </c>
      <c r="D1429">
        <v>0</v>
      </c>
      <c r="E1429">
        <v>935.9</v>
      </c>
    </row>
    <row r="1430" spans="1:5" x14ac:dyDescent="0.3">
      <c r="A1430">
        <v>10005</v>
      </c>
      <c r="B1430" s="3">
        <v>8585003440593</v>
      </c>
      <c r="D1430">
        <v>0</v>
      </c>
      <c r="E1430">
        <v>935.9</v>
      </c>
    </row>
    <row r="1431" spans="1:5" x14ac:dyDescent="0.3">
      <c r="A1431">
        <v>10012</v>
      </c>
      <c r="B1431" s="3">
        <v>8585003440524</v>
      </c>
      <c r="D1431">
        <v>0</v>
      </c>
      <c r="E1431">
        <v>1090.74</v>
      </c>
    </row>
    <row r="1432" spans="1:5" x14ac:dyDescent="0.3">
      <c r="A1432">
        <v>10019</v>
      </c>
      <c r="B1432" s="3">
        <v>8585003440531</v>
      </c>
      <c r="D1432">
        <v>0</v>
      </c>
      <c r="E1432">
        <v>1090.74</v>
      </c>
    </row>
    <row r="1433" spans="1:5" x14ac:dyDescent="0.3">
      <c r="A1433">
        <v>10026</v>
      </c>
      <c r="B1433" s="3">
        <v>8585003440517</v>
      </c>
      <c r="D1433">
        <v>0</v>
      </c>
      <c r="E1433">
        <v>1090.74</v>
      </c>
    </row>
    <row r="1434" spans="1:5" x14ac:dyDescent="0.3">
      <c r="A1434">
        <v>10033</v>
      </c>
      <c r="B1434" s="3">
        <v>8585003440500</v>
      </c>
      <c r="D1434">
        <v>0</v>
      </c>
      <c r="E1434">
        <v>1090.74</v>
      </c>
    </row>
    <row r="1435" spans="1:5" x14ac:dyDescent="0.3">
      <c r="A1435">
        <v>10040</v>
      </c>
      <c r="B1435" s="3">
        <v>8585003440555</v>
      </c>
      <c r="D1435">
        <v>3</v>
      </c>
      <c r="E1435">
        <v>967.26</v>
      </c>
    </row>
    <row r="1436" spans="1:5" x14ac:dyDescent="0.3">
      <c r="A1436">
        <v>10047</v>
      </c>
      <c r="B1436" s="3">
        <v>8585003440586</v>
      </c>
      <c r="D1436">
        <v>0</v>
      </c>
      <c r="E1436">
        <v>967.26</v>
      </c>
    </row>
    <row r="1437" spans="1:5" x14ac:dyDescent="0.3">
      <c r="A1437">
        <v>10054</v>
      </c>
      <c r="B1437" s="3">
        <v>8585003440562</v>
      </c>
      <c r="D1437">
        <v>1</v>
      </c>
      <c r="E1437">
        <v>967.26</v>
      </c>
    </row>
    <row r="1438" spans="1:5" x14ac:dyDescent="0.3">
      <c r="A1438">
        <v>10061</v>
      </c>
      <c r="B1438" s="3" t="s">
        <v>699</v>
      </c>
      <c r="C1438" s="3">
        <v>8435422212403</v>
      </c>
      <c r="D1438">
        <v>0</v>
      </c>
      <c r="E1438">
        <v>0</v>
      </c>
    </row>
    <row r="1439" spans="1:5" x14ac:dyDescent="0.3">
      <c r="A1439">
        <v>10062</v>
      </c>
      <c r="B1439" s="3" t="s">
        <v>700</v>
      </c>
      <c r="D1439">
        <v>0</v>
      </c>
      <c r="E1439">
        <v>0</v>
      </c>
    </row>
    <row r="1440" spans="1:5" x14ac:dyDescent="0.3">
      <c r="A1440">
        <v>10063</v>
      </c>
      <c r="B1440" s="3" t="s">
        <v>701</v>
      </c>
      <c r="C1440" s="3">
        <v>8435422214834</v>
      </c>
      <c r="D1440">
        <v>0</v>
      </c>
      <c r="E1440">
        <v>0</v>
      </c>
    </row>
    <row r="1441" spans="1:5" x14ac:dyDescent="0.3">
      <c r="A1441">
        <v>10064</v>
      </c>
      <c r="B1441" s="3" t="s">
        <v>702</v>
      </c>
      <c r="C1441" s="3">
        <v>8435422212397</v>
      </c>
      <c r="D1441">
        <v>0</v>
      </c>
      <c r="E1441">
        <v>0</v>
      </c>
    </row>
    <row r="1442" spans="1:5" x14ac:dyDescent="0.3">
      <c r="A1442">
        <v>10065</v>
      </c>
      <c r="B1442" s="3" t="s">
        <v>703</v>
      </c>
      <c r="C1442" s="3">
        <v>8435422212410</v>
      </c>
      <c r="D1442">
        <v>0</v>
      </c>
      <c r="E1442">
        <v>0</v>
      </c>
    </row>
    <row r="1443" spans="1:5" x14ac:dyDescent="0.3">
      <c r="A1443">
        <v>10066</v>
      </c>
      <c r="B1443" s="3" t="s">
        <v>704</v>
      </c>
      <c r="D1443">
        <v>0</v>
      </c>
      <c r="E1443">
        <v>0</v>
      </c>
    </row>
    <row r="1444" spans="1:5" x14ac:dyDescent="0.3">
      <c r="A1444">
        <v>10067</v>
      </c>
      <c r="B1444" s="3" t="s">
        <v>705</v>
      </c>
      <c r="D1444">
        <v>0</v>
      </c>
      <c r="E1444">
        <v>0</v>
      </c>
    </row>
    <row r="1445" spans="1:5" x14ac:dyDescent="0.3">
      <c r="A1445">
        <v>10068</v>
      </c>
      <c r="B1445" s="3" t="s">
        <v>706</v>
      </c>
      <c r="D1445">
        <v>0</v>
      </c>
      <c r="E1445">
        <v>0</v>
      </c>
    </row>
    <row r="1446" spans="1:5" x14ac:dyDescent="0.3">
      <c r="A1446">
        <v>10069</v>
      </c>
      <c r="B1446" s="3">
        <v>1347</v>
      </c>
      <c r="D1446">
        <v>0</v>
      </c>
      <c r="E1446">
        <v>719</v>
      </c>
    </row>
    <row r="1447" spans="1:5" x14ac:dyDescent="0.3">
      <c r="A1447">
        <v>10075</v>
      </c>
      <c r="B1447" s="3">
        <v>1299981</v>
      </c>
      <c r="C1447" s="3">
        <v>1299981</v>
      </c>
      <c r="D1447">
        <v>0</v>
      </c>
      <c r="E1447">
        <v>286</v>
      </c>
    </row>
    <row r="1448" spans="1:5" x14ac:dyDescent="0.3">
      <c r="A1448">
        <v>10078</v>
      </c>
      <c r="B1448" s="3" t="s">
        <v>707</v>
      </c>
      <c r="D1448">
        <v>0</v>
      </c>
      <c r="E1448">
        <v>0</v>
      </c>
    </row>
    <row r="1449" spans="1:5" x14ac:dyDescent="0.3">
      <c r="A1449">
        <v>10079</v>
      </c>
      <c r="B1449" s="3" t="s">
        <v>708</v>
      </c>
      <c r="D1449">
        <v>0</v>
      </c>
      <c r="E1449">
        <v>0</v>
      </c>
    </row>
    <row r="1450" spans="1:5" x14ac:dyDescent="0.3">
      <c r="A1450">
        <v>10080</v>
      </c>
      <c r="B1450" s="3" t="s">
        <v>709</v>
      </c>
      <c r="D1450">
        <v>0</v>
      </c>
      <c r="E1450">
        <v>0</v>
      </c>
    </row>
    <row r="1451" spans="1:5" x14ac:dyDescent="0.3">
      <c r="A1451">
        <v>10081</v>
      </c>
      <c r="B1451" s="3" t="s">
        <v>710</v>
      </c>
      <c r="C1451" s="3">
        <v>4260427254806</v>
      </c>
      <c r="D1451">
        <v>0</v>
      </c>
      <c r="E1451">
        <v>0</v>
      </c>
    </row>
    <row r="1452" spans="1:5" x14ac:dyDescent="0.3">
      <c r="A1452">
        <v>10082</v>
      </c>
      <c r="B1452" s="3">
        <v>1349</v>
      </c>
      <c r="D1452">
        <v>0</v>
      </c>
      <c r="E1452">
        <v>624</v>
      </c>
    </row>
    <row r="1453" spans="1:5" x14ac:dyDescent="0.3">
      <c r="A1453">
        <v>10092</v>
      </c>
      <c r="B1453" s="3">
        <v>13501350</v>
      </c>
      <c r="C1453" s="3">
        <v>13501350</v>
      </c>
      <c r="D1453">
        <v>2</v>
      </c>
      <c r="E1453">
        <v>36.363999999999997</v>
      </c>
    </row>
    <row r="1454" spans="1:5" x14ac:dyDescent="0.3">
      <c r="A1454">
        <v>10093</v>
      </c>
      <c r="B1454" s="3">
        <v>13501351</v>
      </c>
      <c r="C1454" s="3">
        <v>13501351</v>
      </c>
      <c r="D1454">
        <v>0</v>
      </c>
      <c r="E1454">
        <v>36.363999999999997</v>
      </c>
    </row>
    <row r="1455" spans="1:5" x14ac:dyDescent="0.3">
      <c r="A1455">
        <v>10094</v>
      </c>
      <c r="B1455" s="3">
        <v>13501352</v>
      </c>
      <c r="C1455" s="3">
        <v>13501352</v>
      </c>
      <c r="D1455">
        <v>2</v>
      </c>
      <c r="E1455">
        <v>36.363999999999997</v>
      </c>
    </row>
    <row r="1456" spans="1:5" x14ac:dyDescent="0.3">
      <c r="A1456">
        <v>10095</v>
      </c>
      <c r="B1456" s="3">
        <v>13501353</v>
      </c>
      <c r="C1456" s="3">
        <v>13501353</v>
      </c>
      <c r="D1456">
        <v>0</v>
      </c>
      <c r="E1456">
        <v>36.363999999999997</v>
      </c>
    </row>
    <row r="1457" spans="1:5" x14ac:dyDescent="0.3">
      <c r="A1457">
        <v>10096</v>
      </c>
      <c r="B1457" s="3">
        <v>1354</v>
      </c>
      <c r="D1457">
        <v>13</v>
      </c>
      <c r="E1457">
        <v>10</v>
      </c>
    </row>
    <row r="1458" spans="1:5" x14ac:dyDescent="0.3">
      <c r="A1458">
        <v>10100</v>
      </c>
      <c r="B1458" s="3">
        <v>1355</v>
      </c>
      <c r="D1458">
        <v>0</v>
      </c>
      <c r="E1458">
        <v>16673.554</v>
      </c>
    </row>
    <row r="1459" spans="1:5" x14ac:dyDescent="0.3">
      <c r="A1459">
        <v>10101</v>
      </c>
      <c r="B1459" s="3">
        <v>1356</v>
      </c>
      <c r="D1459">
        <v>1</v>
      </c>
      <c r="E1459">
        <v>670</v>
      </c>
    </row>
    <row r="1460" spans="1:5" x14ac:dyDescent="0.3">
      <c r="A1460">
        <v>10104</v>
      </c>
      <c r="B1460" s="3">
        <v>8585003439177</v>
      </c>
      <c r="D1460">
        <v>0</v>
      </c>
      <c r="E1460">
        <v>539</v>
      </c>
    </row>
    <row r="1461" spans="1:5" x14ac:dyDescent="0.3">
      <c r="A1461">
        <v>10111</v>
      </c>
      <c r="B1461" s="3">
        <v>8585003439160</v>
      </c>
      <c r="D1461">
        <v>2</v>
      </c>
      <c r="E1461">
        <v>539</v>
      </c>
    </row>
    <row r="1462" spans="1:5" x14ac:dyDescent="0.3">
      <c r="A1462">
        <v>10118</v>
      </c>
      <c r="B1462" s="3">
        <v>8585003439825</v>
      </c>
      <c r="D1462">
        <v>0</v>
      </c>
      <c r="E1462">
        <v>612.5</v>
      </c>
    </row>
    <row r="1463" spans="1:5" x14ac:dyDescent="0.3">
      <c r="A1463">
        <v>10136</v>
      </c>
      <c r="B1463" s="3">
        <v>8585003440029</v>
      </c>
      <c r="D1463">
        <v>1</v>
      </c>
      <c r="E1463">
        <v>609.07000000000005</v>
      </c>
    </row>
    <row r="1464" spans="1:5" x14ac:dyDescent="0.3">
      <c r="A1464">
        <v>10154</v>
      </c>
      <c r="B1464" s="3">
        <v>8585003439887</v>
      </c>
      <c r="D1464">
        <v>0</v>
      </c>
      <c r="E1464">
        <v>501.76</v>
      </c>
    </row>
    <row r="1465" spans="1:5" x14ac:dyDescent="0.3">
      <c r="A1465">
        <v>10169</v>
      </c>
      <c r="B1465" s="3">
        <v>8585003439917</v>
      </c>
      <c r="D1465">
        <v>4</v>
      </c>
      <c r="E1465">
        <v>501.76</v>
      </c>
    </row>
    <row r="1466" spans="1:5" x14ac:dyDescent="0.3">
      <c r="A1466">
        <v>10184</v>
      </c>
      <c r="B1466" s="3">
        <v>8585003439979</v>
      </c>
      <c r="D1466">
        <v>0</v>
      </c>
      <c r="E1466">
        <v>609.07000000000005</v>
      </c>
    </row>
    <row r="1467" spans="1:5" x14ac:dyDescent="0.3">
      <c r="A1467">
        <v>10213</v>
      </c>
      <c r="B1467" s="3">
        <v>1358</v>
      </c>
      <c r="D1467">
        <v>2</v>
      </c>
      <c r="E1467">
        <v>40.496000000000002</v>
      </c>
    </row>
    <row r="1468" spans="1:5" x14ac:dyDescent="0.3">
      <c r="A1468">
        <v>10220</v>
      </c>
      <c r="B1468" s="3">
        <v>1359</v>
      </c>
      <c r="D1468">
        <v>6</v>
      </c>
      <c r="E1468">
        <v>23.966999999999999</v>
      </c>
    </row>
    <row r="1469" spans="1:5" x14ac:dyDescent="0.3">
      <c r="A1469">
        <v>10229</v>
      </c>
      <c r="B1469" s="3">
        <v>1360</v>
      </c>
      <c r="D1469">
        <v>4</v>
      </c>
      <c r="E1469">
        <v>23.966999999999999</v>
      </c>
    </row>
    <row r="1470" spans="1:5" x14ac:dyDescent="0.3">
      <c r="A1470">
        <v>10236</v>
      </c>
      <c r="B1470" s="3">
        <v>1361</v>
      </c>
      <c r="D1470">
        <v>2</v>
      </c>
      <c r="E1470">
        <v>39</v>
      </c>
    </row>
    <row r="1471" spans="1:5" x14ac:dyDescent="0.3">
      <c r="A1471">
        <v>10239</v>
      </c>
      <c r="B1471" s="3" t="s">
        <v>711</v>
      </c>
      <c r="C1471" s="3">
        <v>4260664991939</v>
      </c>
      <c r="D1471">
        <v>0</v>
      </c>
      <c r="E1471">
        <v>0</v>
      </c>
    </row>
    <row r="1472" spans="1:5" x14ac:dyDescent="0.3">
      <c r="A1472">
        <v>10240</v>
      </c>
      <c r="B1472" s="3" t="s">
        <v>712</v>
      </c>
      <c r="C1472" s="3">
        <v>4260664991946</v>
      </c>
      <c r="D1472">
        <v>0</v>
      </c>
      <c r="E1472">
        <v>0</v>
      </c>
    </row>
    <row r="1473" spans="1:5" x14ac:dyDescent="0.3">
      <c r="A1473">
        <v>10241</v>
      </c>
      <c r="B1473" s="3" t="s">
        <v>713</v>
      </c>
      <c r="C1473" s="3">
        <v>4260664991953</v>
      </c>
      <c r="D1473">
        <v>0</v>
      </c>
      <c r="E1473">
        <v>0</v>
      </c>
    </row>
    <row r="1474" spans="1:5" x14ac:dyDescent="0.3">
      <c r="A1474">
        <v>10242</v>
      </c>
      <c r="B1474" s="3">
        <v>4260664991960</v>
      </c>
      <c r="C1474" s="3">
        <v>4260664991960</v>
      </c>
      <c r="D1474">
        <v>0</v>
      </c>
      <c r="E1474">
        <v>0</v>
      </c>
    </row>
    <row r="1475" spans="1:5" x14ac:dyDescent="0.3">
      <c r="A1475">
        <v>10243</v>
      </c>
      <c r="B1475" s="3" t="s">
        <v>714</v>
      </c>
      <c r="C1475" s="3">
        <v>4260664991977</v>
      </c>
      <c r="D1475">
        <v>0</v>
      </c>
      <c r="E1475">
        <v>0</v>
      </c>
    </row>
    <row r="1476" spans="1:5" x14ac:dyDescent="0.3">
      <c r="A1476">
        <v>10244</v>
      </c>
      <c r="B1476" s="3" t="s">
        <v>715</v>
      </c>
      <c r="C1476" s="3">
        <v>4260664991984</v>
      </c>
      <c r="D1476">
        <v>0</v>
      </c>
      <c r="E1476">
        <v>0</v>
      </c>
    </row>
    <row r="1477" spans="1:5" x14ac:dyDescent="0.3">
      <c r="A1477">
        <v>10245</v>
      </c>
      <c r="B1477" s="3" t="s">
        <v>716</v>
      </c>
      <c r="C1477" s="3">
        <v>4260664991991</v>
      </c>
      <c r="D1477">
        <v>0</v>
      </c>
      <c r="E1477">
        <v>0</v>
      </c>
    </row>
    <row r="1478" spans="1:5" x14ac:dyDescent="0.3">
      <c r="A1478">
        <v>10246</v>
      </c>
      <c r="B1478" s="3" t="s">
        <v>717</v>
      </c>
      <c r="C1478" s="3">
        <v>4260664992004</v>
      </c>
      <c r="D1478">
        <v>0</v>
      </c>
      <c r="E1478">
        <v>0</v>
      </c>
    </row>
    <row r="1479" spans="1:5" x14ac:dyDescent="0.3">
      <c r="A1479">
        <v>10247</v>
      </c>
      <c r="B1479" s="3" t="s">
        <v>718</v>
      </c>
      <c r="C1479" s="3">
        <v>4260664992011</v>
      </c>
      <c r="D1479">
        <v>0</v>
      </c>
      <c r="E1479">
        <v>0</v>
      </c>
    </row>
    <row r="1480" spans="1:5" x14ac:dyDescent="0.3">
      <c r="A1480">
        <v>10248</v>
      </c>
      <c r="B1480" s="3" t="s">
        <v>719</v>
      </c>
      <c r="C1480" s="3">
        <v>4260664992028</v>
      </c>
      <c r="D1480">
        <v>0</v>
      </c>
      <c r="E1480">
        <v>0</v>
      </c>
    </row>
    <row r="1481" spans="1:5" x14ac:dyDescent="0.3">
      <c r="A1481">
        <v>10249</v>
      </c>
      <c r="B1481" s="3" t="s">
        <v>720</v>
      </c>
      <c r="C1481" s="3">
        <v>4260664992035</v>
      </c>
      <c r="D1481">
        <v>0</v>
      </c>
      <c r="E1481">
        <v>0</v>
      </c>
    </row>
    <row r="1482" spans="1:5" x14ac:dyDescent="0.3">
      <c r="A1482">
        <v>10250</v>
      </c>
      <c r="B1482" s="3" t="s">
        <v>721</v>
      </c>
      <c r="C1482" s="3">
        <v>4260664992042</v>
      </c>
      <c r="D1482">
        <v>0</v>
      </c>
      <c r="E1482">
        <v>0</v>
      </c>
    </row>
    <row r="1483" spans="1:5" x14ac:dyDescent="0.3">
      <c r="A1483">
        <v>10253</v>
      </c>
      <c r="B1483" s="3">
        <v>1362</v>
      </c>
      <c r="D1483">
        <v>0</v>
      </c>
      <c r="E1483">
        <v>699.02</v>
      </c>
    </row>
    <row r="1484" spans="1:5" x14ac:dyDescent="0.3">
      <c r="A1484">
        <v>10264</v>
      </c>
      <c r="B1484" s="3">
        <v>1363</v>
      </c>
      <c r="D1484">
        <v>0</v>
      </c>
      <c r="E1484">
        <v>699.02</v>
      </c>
    </row>
    <row r="1485" spans="1:5" x14ac:dyDescent="0.3">
      <c r="A1485">
        <v>10275</v>
      </c>
      <c r="B1485" s="3">
        <v>1364</v>
      </c>
      <c r="D1485">
        <v>0</v>
      </c>
      <c r="E1485">
        <v>699.02</v>
      </c>
    </row>
    <row r="1486" spans="1:5" x14ac:dyDescent="0.3">
      <c r="A1486">
        <v>10286</v>
      </c>
      <c r="B1486" s="3">
        <v>1365</v>
      </c>
      <c r="D1486">
        <v>0</v>
      </c>
      <c r="E1486">
        <v>899</v>
      </c>
    </row>
    <row r="1487" spans="1:5" x14ac:dyDescent="0.3">
      <c r="A1487">
        <v>10300</v>
      </c>
      <c r="B1487" s="3">
        <v>1366</v>
      </c>
      <c r="D1487">
        <v>1</v>
      </c>
      <c r="E1487">
        <v>629</v>
      </c>
    </row>
    <row r="1488" spans="1:5" x14ac:dyDescent="0.3">
      <c r="A1488">
        <v>10313</v>
      </c>
      <c r="B1488" s="3">
        <v>1367</v>
      </c>
      <c r="D1488">
        <v>0</v>
      </c>
      <c r="E1488">
        <v>1368.47</v>
      </c>
    </row>
    <row r="1489" spans="1:5" x14ac:dyDescent="0.3">
      <c r="A1489">
        <v>10317</v>
      </c>
      <c r="B1489" s="3">
        <v>1368</v>
      </c>
      <c r="D1489">
        <v>0</v>
      </c>
      <c r="E1489">
        <v>1368.47</v>
      </c>
    </row>
    <row r="1490" spans="1:5" x14ac:dyDescent="0.3">
      <c r="A1490">
        <v>10320</v>
      </c>
      <c r="B1490" s="3">
        <v>1369</v>
      </c>
      <c r="D1490">
        <v>1</v>
      </c>
      <c r="E1490">
        <v>1368.47</v>
      </c>
    </row>
    <row r="1491" spans="1:5" x14ac:dyDescent="0.3">
      <c r="A1491">
        <v>10322</v>
      </c>
      <c r="B1491" s="3" t="s">
        <v>722</v>
      </c>
      <c r="C1491" s="3">
        <v>8435422213943</v>
      </c>
      <c r="D1491">
        <v>0</v>
      </c>
      <c r="E1491">
        <v>0</v>
      </c>
    </row>
    <row r="1492" spans="1:5" x14ac:dyDescent="0.3">
      <c r="A1492">
        <v>10323</v>
      </c>
      <c r="B1492" s="3" t="s">
        <v>723</v>
      </c>
      <c r="C1492" s="3">
        <v>8435422209786</v>
      </c>
      <c r="D1492">
        <v>0</v>
      </c>
      <c r="E1492">
        <v>0</v>
      </c>
    </row>
    <row r="1493" spans="1:5" x14ac:dyDescent="0.3">
      <c r="A1493">
        <v>10324</v>
      </c>
      <c r="B1493" s="3">
        <v>1370</v>
      </c>
      <c r="D1493">
        <v>0</v>
      </c>
      <c r="E1493">
        <v>1933.884</v>
      </c>
    </row>
    <row r="1494" spans="1:5" x14ac:dyDescent="0.3">
      <c r="A1494">
        <v>10330</v>
      </c>
      <c r="B1494" s="3">
        <v>1371</v>
      </c>
      <c r="D1494">
        <v>0</v>
      </c>
      <c r="E1494">
        <v>629</v>
      </c>
    </row>
    <row r="1495" spans="1:5" x14ac:dyDescent="0.3">
      <c r="A1495">
        <v>10334</v>
      </c>
      <c r="B1495" s="3">
        <v>1372</v>
      </c>
      <c r="D1495">
        <v>0</v>
      </c>
      <c r="E1495">
        <v>719</v>
      </c>
    </row>
    <row r="1496" spans="1:5" x14ac:dyDescent="0.3">
      <c r="A1496">
        <v>10339</v>
      </c>
      <c r="B1496" s="3">
        <v>1373</v>
      </c>
      <c r="D1496">
        <v>2</v>
      </c>
      <c r="E1496">
        <v>1848.76</v>
      </c>
    </row>
    <row r="1497" spans="1:5" x14ac:dyDescent="0.3">
      <c r="A1497">
        <v>10346</v>
      </c>
      <c r="B1497" s="3">
        <v>1374</v>
      </c>
      <c r="D1497">
        <v>0</v>
      </c>
      <c r="E1497">
        <v>1630.58</v>
      </c>
    </row>
    <row r="1498" spans="1:5" x14ac:dyDescent="0.3">
      <c r="A1498">
        <v>10353</v>
      </c>
      <c r="B1498" s="3">
        <v>1375</v>
      </c>
      <c r="D1498">
        <v>1</v>
      </c>
      <c r="E1498">
        <v>629</v>
      </c>
    </row>
    <row r="1499" spans="1:5" x14ac:dyDescent="0.3">
      <c r="A1499">
        <v>10379</v>
      </c>
      <c r="B1499" s="3" t="s">
        <v>724</v>
      </c>
      <c r="C1499" s="3">
        <v>4260664992165</v>
      </c>
      <c r="D1499">
        <v>0</v>
      </c>
      <c r="E1499">
        <v>0</v>
      </c>
    </row>
    <row r="1500" spans="1:5" x14ac:dyDescent="0.3">
      <c r="A1500">
        <v>10380</v>
      </c>
      <c r="B1500" s="3" t="s">
        <v>725</v>
      </c>
      <c r="C1500" s="3">
        <v>4260664992172</v>
      </c>
      <c r="D1500">
        <v>0</v>
      </c>
      <c r="E1500">
        <v>0</v>
      </c>
    </row>
    <row r="1501" spans="1:5" x14ac:dyDescent="0.3">
      <c r="A1501">
        <v>10381</v>
      </c>
      <c r="B1501" s="3">
        <v>1376</v>
      </c>
      <c r="D1501">
        <v>0</v>
      </c>
      <c r="E1501">
        <v>369</v>
      </c>
    </row>
    <row r="1502" spans="1:5" x14ac:dyDescent="0.3">
      <c r="A1502">
        <v>10393</v>
      </c>
      <c r="B1502" s="3">
        <v>1377</v>
      </c>
      <c r="D1502">
        <v>0</v>
      </c>
      <c r="E1502">
        <v>369</v>
      </c>
    </row>
    <row r="1503" spans="1:5" x14ac:dyDescent="0.3">
      <c r="A1503">
        <v>10397</v>
      </c>
      <c r="B1503" s="3">
        <v>1378</v>
      </c>
      <c r="D1503">
        <v>0</v>
      </c>
      <c r="E1503">
        <v>579</v>
      </c>
    </row>
    <row r="1504" spans="1:5" x14ac:dyDescent="0.3">
      <c r="A1504">
        <v>10401</v>
      </c>
      <c r="B1504" s="3">
        <v>1379</v>
      </c>
      <c r="D1504">
        <v>0</v>
      </c>
      <c r="E1504">
        <v>379</v>
      </c>
    </row>
    <row r="1505" spans="1:5" x14ac:dyDescent="0.3">
      <c r="A1505">
        <v>10408</v>
      </c>
      <c r="B1505" s="3">
        <v>1380</v>
      </c>
      <c r="D1505">
        <v>0</v>
      </c>
      <c r="E1505">
        <v>754</v>
      </c>
    </row>
    <row r="1506" spans="1:5" x14ac:dyDescent="0.3">
      <c r="A1506">
        <v>10427</v>
      </c>
      <c r="B1506" s="3">
        <v>1381</v>
      </c>
      <c r="D1506">
        <v>1</v>
      </c>
      <c r="E1506">
        <v>806</v>
      </c>
    </row>
    <row r="1507" spans="1:5" x14ac:dyDescent="0.3">
      <c r="A1507">
        <v>10437</v>
      </c>
      <c r="B1507" s="3">
        <v>1382</v>
      </c>
      <c r="D1507">
        <v>2</v>
      </c>
      <c r="E1507">
        <v>728</v>
      </c>
    </row>
    <row r="1508" spans="1:5" x14ac:dyDescent="0.3">
      <c r="A1508">
        <v>10451</v>
      </c>
      <c r="B1508" s="3">
        <v>1383</v>
      </c>
      <c r="D1508">
        <v>0</v>
      </c>
      <c r="E1508">
        <v>728</v>
      </c>
    </row>
    <row r="1509" spans="1:5" x14ac:dyDescent="0.3">
      <c r="A1509">
        <v>10470</v>
      </c>
      <c r="B1509" s="3">
        <v>1384</v>
      </c>
      <c r="D1509">
        <v>0</v>
      </c>
      <c r="E1509">
        <v>793</v>
      </c>
    </row>
    <row r="1510" spans="1:5" x14ac:dyDescent="0.3">
      <c r="A1510">
        <v>10479</v>
      </c>
      <c r="B1510" s="3">
        <v>1385</v>
      </c>
      <c r="D1510">
        <v>0</v>
      </c>
      <c r="E1510">
        <v>793</v>
      </c>
    </row>
    <row r="1511" spans="1:5" x14ac:dyDescent="0.3">
      <c r="A1511">
        <v>10486</v>
      </c>
      <c r="B1511" s="3">
        <v>1386</v>
      </c>
      <c r="D1511">
        <v>0</v>
      </c>
      <c r="E1511">
        <v>715</v>
      </c>
    </row>
    <row r="1512" spans="1:5" x14ac:dyDescent="0.3">
      <c r="A1512">
        <v>10507</v>
      </c>
      <c r="B1512" s="3">
        <v>3850391176443</v>
      </c>
      <c r="D1512">
        <v>0</v>
      </c>
      <c r="E1512">
        <v>728</v>
      </c>
    </row>
    <row r="1513" spans="1:5" x14ac:dyDescent="0.3">
      <c r="A1513">
        <v>10526</v>
      </c>
      <c r="B1513" s="3">
        <v>1388</v>
      </c>
      <c r="D1513">
        <v>0</v>
      </c>
      <c r="E1513">
        <v>429</v>
      </c>
    </row>
    <row r="1514" spans="1:5" x14ac:dyDescent="0.3">
      <c r="A1514">
        <v>10527</v>
      </c>
      <c r="B1514" s="3">
        <v>1389</v>
      </c>
      <c r="D1514">
        <v>0</v>
      </c>
      <c r="E1514">
        <v>832</v>
      </c>
    </row>
    <row r="1515" spans="1:5" x14ac:dyDescent="0.3">
      <c r="A1515">
        <v>10554</v>
      </c>
      <c r="B1515" s="3">
        <v>1390</v>
      </c>
      <c r="D1515">
        <v>0</v>
      </c>
      <c r="E1515">
        <v>793</v>
      </c>
    </row>
    <row r="1516" spans="1:5" x14ac:dyDescent="0.3">
      <c r="A1516">
        <v>10563</v>
      </c>
      <c r="B1516" s="3">
        <v>1391</v>
      </c>
      <c r="D1516">
        <v>2</v>
      </c>
      <c r="E1516">
        <v>832</v>
      </c>
    </row>
    <row r="1517" spans="1:5" x14ac:dyDescent="0.3">
      <c r="A1517">
        <v>10576</v>
      </c>
      <c r="B1517" s="3">
        <v>1392</v>
      </c>
      <c r="D1517">
        <v>0</v>
      </c>
      <c r="E1517">
        <v>728</v>
      </c>
    </row>
    <row r="1518" spans="1:5" x14ac:dyDescent="0.3">
      <c r="A1518">
        <v>10595</v>
      </c>
      <c r="B1518" s="3">
        <v>1393</v>
      </c>
      <c r="D1518">
        <v>0</v>
      </c>
      <c r="E1518">
        <v>429</v>
      </c>
    </row>
    <row r="1519" spans="1:5" x14ac:dyDescent="0.3">
      <c r="A1519">
        <v>10617</v>
      </c>
      <c r="B1519" s="3">
        <v>1394</v>
      </c>
      <c r="D1519">
        <v>0</v>
      </c>
      <c r="E1519">
        <v>429</v>
      </c>
    </row>
    <row r="1520" spans="1:5" x14ac:dyDescent="0.3">
      <c r="A1520">
        <v>10636</v>
      </c>
      <c r="B1520" s="3">
        <v>1395</v>
      </c>
      <c r="D1520">
        <v>3</v>
      </c>
      <c r="E1520">
        <v>709.8</v>
      </c>
    </row>
    <row r="1521" spans="1:5" x14ac:dyDescent="0.3">
      <c r="A1521">
        <v>10645</v>
      </c>
      <c r="B1521" s="3">
        <v>1396</v>
      </c>
      <c r="D1521">
        <v>3</v>
      </c>
      <c r="E1521">
        <v>709.8</v>
      </c>
    </row>
    <row r="1522" spans="1:5" x14ac:dyDescent="0.3">
      <c r="A1522">
        <v>10654</v>
      </c>
      <c r="B1522" s="3">
        <v>1397</v>
      </c>
      <c r="D1522">
        <v>0</v>
      </c>
      <c r="E1522">
        <v>832</v>
      </c>
    </row>
    <row r="1523" spans="1:5" x14ac:dyDescent="0.3">
      <c r="A1523">
        <v>10667</v>
      </c>
      <c r="B1523" s="3">
        <v>1398</v>
      </c>
      <c r="D1523">
        <v>0</v>
      </c>
      <c r="E1523">
        <v>754</v>
      </c>
    </row>
    <row r="1524" spans="1:5" x14ac:dyDescent="0.3">
      <c r="A1524">
        <v>10681</v>
      </c>
      <c r="B1524" s="3">
        <v>1399</v>
      </c>
      <c r="D1524">
        <v>0</v>
      </c>
      <c r="E1524">
        <v>728</v>
      </c>
    </row>
    <row r="1525" spans="1:5" x14ac:dyDescent="0.3">
      <c r="A1525">
        <v>10695</v>
      </c>
      <c r="B1525" s="3">
        <v>1400</v>
      </c>
      <c r="D1525">
        <v>0</v>
      </c>
      <c r="E1525">
        <v>728</v>
      </c>
    </row>
    <row r="1526" spans="1:5" x14ac:dyDescent="0.3">
      <c r="A1526">
        <v>10714</v>
      </c>
      <c r="B1526" s="3">
        <v>1401</v>
      </c>
      <c r="D1526">
        <v>1</v>
      </c>
      <c r="E1526">
        <v>754</v>
      </c>
    </row>
    <row r="1527" spans="1:5" x14ac:dyDescent="0.3">
      <c r="A1527">
        <v>10728</v>
      </c>
      <c r="B1527" s="3">
        <v>1402</v>
      </c>
      <c r="D1527">
        <v>0</v>
      </c>
      <c r="E1527">
        <v>728</v>
      </c>
    </row>
    <row r="1528" spans="1:5" x14ac:dyDescent="0.3">
      <c r="A1528">
        <v>10742</v>
      </c>
      <c r="B1528" s="3">
        <v>1403</v>
      </c>
      <c r="D1528">
        <v>0</v>
      </c>
      <c r="E1528">
        <v>424</v>
      </c>
    </row>
    <row r="1529" spans="1:5" x14ac:dyDescent="0.3">
      <c r="A1529">
        <v>10743</v>
      </c>
      <c r="B1529" s="3">
        <v>1404</v>
      </c>
      <c r="D1529">
        <v>1</v>
      </c>
      <c r="E1529">
        <v>455</v>
      </c>
    </row>
    <row r="1530" spans="1:5" x14ac:dyDescent="0.3">
      <c r="A1530">
        <v>10750</v>
      </c>
      <c r="B1530" s="3">
        <v>1405</v>
      </c>
      <c r="D1530">
        <v>2</v>
      </c>
      <c r="E1530">
        <v>715</v>
      </c>
    </row>
    <row r="1531" spans="1:5" x14ac:dyDescent="0.3">
      <c r="A1531">
        <v>10772</v>
      </c>
      <c r="B1531" s="3">
        <v>1406</v>
      </c>
      <c r="D1531">
        <v>0</v>
      </c>
      <c r="E1531">
        <v>429</v>
      </c>
    </row>
    <row r="1532" spans="1:5" x14ac:dyDescent="0.3">
      <c r="A1532">
        <v>10791</v>
      </c>
      <c r="B1532" s="3">
        <v>1407</v>
      </c>
      <c r="D1532">
        <v>0</v>
      </c>
      <c r="E1532">
        <v>715</v>
      </c>
    </row>
    <row r="1533" spans="1:5" x14ac:dyDescent="0.3">
      <c r="A1533">
        <v>10810</v>
      </c>
      <c r="B1533" s="3">
        <v>1408</v>
      </c>
      <c r="D1533">
        <v>0</v>
      </c>
      <c r="E1533">
        <v>832</v>
      </c>
    </row>
    <row r="1534" spans="1:5" x14ac:dyDescent="0.3">
      <c r="A1534">
        <v>10823</v>
      </c>
      <c r="B1534" s="3">
        <v>1409</v>
      </c>
      <c r="D1534">
        <v>0</v>
      </c>
      <c r="E1534">
        <v>728</v>
      </c>
    </row>
    <row r="1535" spans="1:5" x14ac:dyDescent="0.3">
      <c r="A1535">
        <v>10837</v>
      </c>
      <c r="B1535" s="3">
        <v>1410</v>
      </c>
      <c r="D1535">
        <v>0</v>
      </c>
      <c r="E1535">
        <v>728</v>
      </c>
    </row>
    <row r="1536" spans="1:5" x14ac:dyDescent="0.3">
      <c r="A1536">
        <v>10851</v>
      </c>
      <c r="B1536" s="3">
        <v>1411</v>
      </c>
      <c r="D1536">
        <v>0</v>
      </c>
      <c r="E1536">
        <v>975</v>
      </c>
    </row>
    <row r="1537" spans="1:5" x14ac:dyDescent="0.3">
      <c r="A1537">
        <v>10862</v>
      </c>
      <c r="B1537" s="3">
        <v>1412</v>
      </c>
      <c r="D1537">
        <v>0</v>
      </c>
      <c r="E1537">
        <v>975</v>
      </c>
    </row>
    <row r="1538" spans="1:5" x14ac:dyDescent="0.3">
      <c r="A1538">
        <v>10871</v>
      </c>
      <c r="B1538" s="3">
        <v>1413</v>
      </c>
      <c r="D1538">
        <v>0</v>
      </c>
      <c r="E1538">
        <v>755</v>
      </c>
    </row>
    <row r="1539" spans="1:5" x14ac:dyDescent="0.3">
      <c r="A1539">
        <v>10880</v>
      </c>
      <c r="B1539" s="3">
        <v>1414</v>
      </c>
      <c r="D1539">
        <v>0</v>
      </c>
      <c r="E1539">
        <v>755</v>
      </c>
    </row>
    <row r="1540" spans="1:5" x14ac:dyDescent="0.3">
      <c r="A1540">
        <v>10887</v>
      </c>
      <c r="B1540" s="3">
        <v>1415</v>
      </c>
      <c r="D1540">
        <v>0</v>
      </c>
      <c r="E1540">
        <v>292.56200000000001</v>
      </c>
    </row>
    <row r="1541" spans="1:5" x14ac:dyDescent="0.3">
      <c r="A1541">
        <v>10897</v>
      </c>
      <c r="B1541" s="3">
        <v>1416</v>
      </c>
      <c r="D1541">
        <v>1</v>
      </c>
      <c r="E1541">
        <v>529</v>
      </c>
    </row>
    <row r="1542" spans="1:5" x14ac:dyDescent="0.3">
      <c r="A1542">
        <v>10909</v>
      </c>
      <c r="B1542" s="3">
        <v>1417</v>
      </c>
      <c r="D1542">
        <v>0</v>
      </c>
      <c r="E1542">
        <v>755</v>
      </c>
    </row>
    <row r="1543" spans="1:5" x14ac:dyDescent="0.3">
      <c r="A1543">
        <v>10923</v>
      </c>
      <c r="B1543" s="3">
        <v>1418</v>
      </c>
      <c r="D1543">
        <v>0</v>
      </c>
      <c r="E1543">
        <v>485</v>
      </c>
    </row>
    <row r="1544" spans="1:5" x14ac:dyDescent="0.3">
      <c r="A1544">
        <v>10939</v>
      </c>
      <c r="B1544" s="3">
        <v>1419</v>
      </c>
      <c r="D1544">
        <v>2</v>
      </c>
      <c r="E1544">
        <v>1606.61</v>
      </c>
    </row>
    <row r="1545" spans="1:5" x14ac:dyDescent="0.3">
      <c r="A1545">
        <v>10955</v>
      </c>
      <c r="B1545" s="3">
        <v>1420</v>
      </c>
      <c r="D1545">
        <v>3</v>
      </c>
      <c r="E1545">
        <v>1785.75</v>
      </c>
    </row>
    <row r="1546" spans="1:5" x14ac:dyDescent="0.3">
      <c r="A1546">
        <v>10971</v>
      </c>
      <c r="B1546" s="3">
        <v>1421</v>
      </c>
      <c r="D1546">
        <v>1</v>
      </c>
      <c r="E1546">
        <v>1650</v>
      </c>
    </row>
    <row r="1547" spans="1:5" x14ac:dyDescent="0.3">
      <c r="A1547">
        <v>10985</v>
      </c>
      <c r="B1547" s="3">
        <v>1423</v>
      </c>
      <c r="D1547">
        <v>0</v>
      </c>
      <c r="E1547">
        <v>295</v>
      </c>
    </row>
    <row r="1548" spans="1:5" x14ac:dyDescent="0.3">
      <c r="A1548">
        <v>10992</v>
      </c>
      <c r="B1548" s="3">
        <v>1424</v>
      </c>
      <c r="D1548">
        <v>1</v>
      </c>
      <c r="E1548">
        <v>529</v>
      </c>
    </row>
    <row r="1549" spans="1:5" x14ac:dyDescent="0.3">
      <c r="A1549">
        <v>11004</v>
      </c>
      <c r="B1549" s="3">
        <v>1425</v>
      </c>
      <c r="D1549">
        <v>0</v>
      </c>
      <c r="E1549">
        <v>828</v>
      </c>
    </row>
    <row r="1550" spans="1:5" x14ac:dyDescent="0.3">
      <c r="A1550">
        <v>11010</v>
      </c>
      <c r="B1550" s="3">
        <v>1426</v>
      </c>
      <c r="D1550">
        <v>0</v>
      </c>
      <c r="E1550">
        <v>565</v>
      </c>
    </row>
    <row r="1551" spans="1:5" x14ac:dyDescent="0.3">
      <c r="A1551">
        <v>11020</v>
      </c>
      <c r="B1551" s="3" t="s">
        <v>726</v>
      </c>
      <c r="C1551" s="3">
        <v>4260664992325</v>
      </c>
      <c r="D1551">
        <v>0</v>
      </c>
      <c r="E1551">
        <v>0</v>
      </c>
    </row>
    <row r="1552" spans="1:5" x14ac:dyDescent="0.3">
      <c r="A1552">
        <v>11021</v>
      </c>
      <c r="B1552" s="3" t="s">
        <v>727</v>
      </c>
      <c r="C1552" s="3">
        <v>4260664992332</v>
      </c>
      <c r="D1552">
        <v>0</v>
      </c>
      <c r="E1552">
        <v>0</v>
      </c>
    </row>
    <row r="1553" spans="1:5" x14ac:dyDescent="0.3">
      <c r="A1553">
        <v>11022</v>
      </c>
      <c r="B1553" s="3" t="s">
        <v>728</v>
      </c>
      <c r="C1553" s="3">
        <v>4260664992349</v>
      </c>
      <c r="D1553">
        <v>0</v>
      </c>
      <c r="E1553">
        <v>0</v>
      </c>
    </row>
    <row r="1554" spans="1:5" x14ac:dyDescent="0.3">
      <c r="A1554">
        <v>11023</v>
      </c>
      <c r="B1554" s="3" t="s">
        <v>729</v>
      </c>
      <c r="C1554" s="3">
        <v>4260664992356</v>
      </c>
      <c r="D1554">
        <v>0</v>
      </c>
      <c r="E1554">
        <v>0</v>
      </c>
    </row>
    <row r="1555" spans="1:5" x14ac:dyDescent="0.3">
      <c r="A1555">
        <v>11024</v>
      </c>
      <c r="B1555" s="3" t="s">
        <v>730</v>
      </c>
      <c r="C1555" s="3">
        <v>4260664992363</v>
      </c>
      <c r="D1555">
        <v>0</v>
      </c>
      <c r="E1555">
        <v>0</v>
      </c>
    </row>
    <row r="1556" spans="1:5" x14ac:dyDescent="0.3">
      <c r="A1556">
        <v>11025</v>
      </c>
      <c r="B1556" s="3" t="s">
        <v>731</v>
      </c>
      <c r="C1556" s="3">
        <v>4260664992370</v>
      </c>
      <c r="D1556">
        <v>0</v>
      </c>
      <c r="E1556">
        <v>0</v>
      </c>
    </row>
    <row r="1557" spans="1:5" x14ac:dyDescent="0.3">
      <c r="A1557">
        <v>11026</v>
      </c>
      <c r="B1557" s="3" t="s">
        <v>732</v>
      </c>
      <c r="C1557" s="3">
        <v>4260664992387</v>
      </c>
      <c r="D1557">
        <v>0</v>
      </c>
      <c r="E1557">
        <v>0</v>
      </c>
    </row>
    <row r="1558" spans="1:5" x14ac:dyDescent="0.3">
      <c r="A1558">
        <v>11027</v>
      </c>
      <c r="B1558" s="3" t="s">
        <v>733</v>
      </c>
      <c r="C1558" s="3">
        <v>4260664992394</v>
      </c>
      <c r="D1558">
        <v>0</v>
      </c>
      <c r="E1558">
        <v>0</v>
      </c>
    </row>
    <row r="1559" spans="1:5" x14ac:dyDescent="0.3">
      <c r="A1559">
        <v>11028</v>
      </c>
      <c r="B1559" s="3" t="s">
        <v>734</v>
      </c>
      <c r="C1559" s="3">
        <v>4260664992400</v>
      </c>
      <c r="D1559">
        <v>0</v>
      </c>
      <c r="E1559">
        <v>0</v>
      </c>
    </row>
    <row r="1560" spans="1:5" x14ac:dyDescent="0.3">
      <c r="A1560">
        <v>11029</v>
      </c>
      <c r="B1560" s="3" t="s">
        <v>735</v>
      </c>
      <c r="C1560" s="3">
        <v>4260664992417</v>
      </c>
      <c r="D1560">
        <v>0</v>
      </c>
      <c r="E1560">
        <v>0</v>
      </c>
    </row>
    <row r="1561" spans="1:5" x14ac:dyDescent="0.3">
      <c r="A1561">
        <v>11030</v>
      </c>
      <c r="B1561" s="3" t="s">
        <v>736</v>
      </c>
      <c r="C1561" s="3">
        <v>4260664992424</v>
      </c>
      <c r="D1561">
        <v>0</v>
      </c>
      <c r="E1561">
        <v>0</v>
      </c>
    </row>
    <row r="1562" spans="1:5" x14ac:dyDescent="0.3">
      <c r="A1562">
        <v>11031</v>
      </c>
      <c r="B1562" s="3" t="s">
        <v>737</v>
      </c>
      <c r="C1562" s="3">
        <v>4260664992431</v>
      </c>
      <c r="D1562">
        <v>0</v>
      </c>
      <c r="E1562">
        <v>0</v>
      </c>
    </row>
    <row r="1563" spans="1:5" x14ac:dyDescent="0.3">
      <c r="A1563">
        <v>11032</v>
      </c>
      <c r="B1563" s="3">
        <v>1427</v>
      </c>
      <c r="D1563">
        <v>0</v>
      </c>
      <c r="E1563">
        <v>463</v>
      </c>
    </row>
    <row r="1564" spans="1:5" x14ac:dyDescent="0.3">
      <c r="A1564">
        <v>11038</v>
      </c>
      <c r="B1564" s="3">
        <v>1428</v>
      </c>
      <c r="D1564">
        <v>1</v>
      </c>
      <c r="E1564">
        <v>569</v>
      </c>
    </row>
    <row r="1565" spans="1:5" x14ac:dyDescent="0.3">
      <c r="A1565">
        <v>11045</v>
      </c>
      <c r="B1565" s="3">
        <v>1429</v>
      </c>
      <c r="D1565">
        <v>0</v>
      </c>
      <c r="E1565">
        <v>559</v>
      </c>
    </row>
    <row r="1566" spans="1:5" x14ac:dyDescent="0.3">
      <c r="A1566">
        <v>11053</v>
      </c>
      <c r="B1566" s="3">
        <v>1430</v>
      </c>
      <c r="D1566">
        <v>0</v>
      </c>
      <c r="E1566">
        <v>440</v>
      </c>
    </row>
    <row r="1567" spans="1:5" x14ac:dyDescent="0.3">
      <c r="A1567">
        <v>11063</v>
      </c>
      <c r="B1567" s="3">
        <v>1431</v>
      </c>
      <c r="D1567">
        <v>1</v>
      </c>
      <c r="E1567">
        <v>569</v>
      </c>
    </row>
    <row r="1568" spans="1:5" x14ac:dyDescent="0.3">
      <c r="A1568">
        <v>11069</v>
      </c>
      <c r="B1568" s="3">
        <v>1432</v>
      </c>
      <c r="D1568">
        <v>0</v>
      </c>
      <c r="E1568">
        <v>841</v>
      </c>
    </row>
    <row r="1569" spans="1:5" x14ac:dyDescent="0.3">
      <c r="A1569">
        <v>11080</v>
      </c>
      <c r="B1569" s="3">
        <v>1433</v>
      </c>
      <c r="D1569">
        <v>0</v>
      </c>
      <c r="E1569">
        <v>1368.47</v>
      </c>
    </row>
    <row r="1570" spans="1:5" x14ac:dyDescent="0.3">
      <c r="A1570">
        <v>11084</v>
      </c>
      <c r="B1570" s="3">
        <v>1434</v>
      </c>
      <c r="D1570">
        <v>0</v>
      </c>
      <c r="E1570">
        <v>1933.884</v>
      </c>
    </row>
    <row r="1571" spans="1:5" x14ac:dyDescent="0.3">
      <c r="A1571">
        <v>11089</v>
      </c>
      <c r="B1571" s="3">
        <v>1435</v>
      </c>
      <c r="D1571">
        <v>0</v>
      </c>
      <c r="E1571">
        <v>841</v>
      </c>
    </row>
    <row r="1572" spans="1:5" x14ac:dyDescent="0.3">
      <c r="A1572">
        <v>11098</v>
      </c>
      <c r="B1572" s="3">
        <v>1436</v>
      </c>
      <c r="D1572">
        <v>3</v>
      </c>
      <c r="E1572">
        <v>1708.5</v>
      </c>
    </row>
    <row r="1573" spans="1:5" x14ac:dyDescent="0.3">
      <c r="A1573">
        <v>11105</v>
      </c>
      <c r="B1573" s="3">
        <v>1437</v>
      </c>
      <c r="D1573">
        <v>0</v>
      </c>
      <c r="E1573">
        <v>1016.53</v>
      </c>
    </row>
    <row r="1574" spans="1:5" x14ac:dyDescent="0.3">
      <c r="A1574">
        <v>11118</v>
      </c>
      <c r="B1574" s="3">
        <v>1438</v>
      </c>
      <c r="D1574">
        <v>0</v>
      </c>
      <c r="E1574">
        <v>749</v>
      </c>
    </row>
    <row r="1575" spans="1:5" x14ac:dyDescent="0.3">
      <c r="A1575">
        <v>11126</v>
      </c>
      <c r="B1575" s="3">
        <v>1439</v>
      </c>
      <c r="D1575">
        <v>2</v>
      </c>
      <c r="E1575">
        <v>749</v>
      </c>
    </row>
    <row r="1576" spans="1:5" x14ac:dyDescent="0.3">
      <c r="A1576">
        <v>11134</v>
      </c>
      <c r="B1576" s="3">
        <v>1440</v>
      </c>
      <c r="D1576">
        <v>1</v>
      </c>
      <c r="E1576">
        <v>1016.53</v>
      </c>
    </row>
    <row r="1577" spans="1:5" x14ac:dyDescent="0.3">
      <c r="A1577">
        <v>11145</v>
      </c>
      <c r="B1577" s="3">
        <v>1441</v>
      </c>
      <c r="D1577">
        <v>12</v>
      </c>
      <c r="E1577">
        <v>10</v>
      </c>
    </row>
    <row r="1578" spans="1:5" x14ac:dyDescent="0.3">
      <c r="A1578">
        <v>11152</v>
      </c>
      <c r="B1578" s="3">
        <v>1442</v>
      </c>
      <c r="D1578">
        <v>8</v>
      </c>
      <c r="E1578">
        <v>10</v>
      </c>
    </row>
    <row r="1579" spans="1:5" x14ac:dyDescent="0.3">
      <c r="A1579">
        <v>11158</v>
      </c>
      <c r="B1579" s="3">
        <v>1443</v>
      </c>
      <c r="D1579">
        <v>3</v>
      </c>
      <c r="E1579">
        <v>25</v>
      </c>
    </row>
    <row r="1580" spans="1:5" x14ac:dyDescent="0.3">
      <c r="A1580">
        <v>11161</v>
      </c>
      <c r="B1580" s="3">
        <v>1444</v>
      </c>
      <c r="D1580">
        <v>4</v>
      </c>
      <c r="E1580">
        <v>25</v>
      </c>
    </row>
    <row r="1581" spans="1:5" x14ac:dyDescent="0.3">
      <c r="A1581">
        <v>11164</v>
      </c>
      <c r="B1581" s="3">
        <v>1445</v>
      </c>
      <c r="D1581">
        <v>4</v>
      </c>
      <c r="E1581">
        <v>25</v>
      </c>
    </row>
    <row r="1582" spans="1:5" x14ac:dyDescent="0.3">
      <c r="A1582">
        <v>11167</v>
      </c>
      <c r="B1582" s="3">
        <v>1446</v>
      </c>
      <c r="D1582">
        <v>2</v>
      </c>
      <c r="E1582">
        <v>25</v>
      </c>
    </row>
    <row r="1583" spans="1:5" x14ac:dyDescent="0.3">
      <c r="A1583">
        <v>11170</v>
      </c>
      <c r="B1583" s="3">
        <v>1447</v>
      </c>
      <c r="D1583">
        <v>2</v>
      </c>
      <c r="E1583">
        <v>25</v>
      </c>
    </row>
    <row r="1584" spans="1:5" x14ac:dyDescent="0.3">
      <c r="A1584">
        <v>11172</v>
      </c>
      <c r="B1584" s="3">
        <v>1448</v>
      </c>
      <c r="D1584">
        <v>2</v>
      </c>
      <c r="E1584">
        <v>25</v>
      </c>
    </row>
    <row r="1585" spans="1:5" x14ac:dyDescent="0.3">
      <c r="A1585">
        <v>11186</v>
      </c>
      <c r="B1585" s="3">
        <v>3.8503911740670003E+17</v>
      </c>
      <c r="D1585">
        <v>0</v>
      </c>
      <c r="E1585">
        <v>412.39699999999999</v>
      </c>
    </row>
    <row r="1586" spans="1:5" x14ac:dyDescent="0.3">
      <c r="A1586">
        <v>11193</v>
      </c>
      <c r="B1586" s="3">
        <v>1449</v>
      </c>
      <c r="D1586">
        <v>0</v>
      </c>
      <c r="E1586">
        <v>412.39699999999999</v>
      </c>
    </row>
    <row r="1587" spans="1:5" x14ac:dyDescent="0.3">
      <c r="A1587">
        <v>11200</v>
      </c>
      <c r="B1587" s="3">
        <v>1450</v>
      </c>
      <c r="D1587">
        <v>0</v>
      </c>
      <c r="E1587">
        <v>701</v>
      </c>
    </row>
    <row r="1588" spans="1:5" x14ac:dyDescent="0.3">
      <c r="A1588">
        <v>11214</v>
      </c>
      <c r="B1588" s="3">
        <v>1451</v>
      </c>
      <c r="D1588">
        <v>1</v>
      </c>
      <c r="E1588">
        <v>701</v>
      </c>
    </row>
    <row r="1589" spans="1:5" x14ac:dyDescent="0.3">
      <c r="A1589">
        <v>11228</v>
      </c>
      <c r="B1589" s="3">
        <v>1452</v>
      </c>
      <c r="D1589">
        <v>2</v>
      </c>
      <c r="E1589">
        <v>701</v>
      </c>
    </row>
    <row r="1590" spans="1:5" x14ac:dyDescent="0.3">
      <c r="A1590">
        <v>11248</v>
      </c>
      <c r="B1590" s="3">
        <v>1453</v>
      </c>
      <c r="D1590">
        <v>0</v>
      </c>
      <c r="E1590">
        <v>569</v>
      </c>
    </row>
    <row r="1591" spans="1:5" x14ac:dyDescent="0.3">
      <c r="A1591">
        <v>11255</v>
      </c>
      <c r="B1591" s="3">
        <v>1454</v>
      </c>
      <c r="D1591">
        <v>0</v>
      </c>
      <c r="E1591">
        <v>440</v>
      </c>
    </row>
    <row r="1592" spans="1:5" x14ac:dyDescent="0.3">
      <c r="A1592">
        <v>11278</v>
      </c>
      <c r="B1592" s="3">
        <v>1457</v>
      </c>
      <c r="D1592">
        <v>0</v>
      </c>
      <c r="E1592">
        <v>313</v>
      </c>
    </row>
    <row r="1593" spans="1:5" x14ac:dyDescent="0.3">
      <c r="A1593">
        <v>11291</v>
      </c>
      <c r="B1593" s="3">
        <v>1458</v>
      </c>
      <c r="D1593">
        <v>5</v>
      </c>
      <c r="E1593">
        <v>313</v>
      </c>
    </row>
    <row r="1594" spans="1:5" x14ac:dyDescent="0.3">
      <c r="A1594">
        <v>11304</v>
      </c>
      <c r="B1594" s="3">
        <v>1459</v>
      </c>
      <c r="D1594">
        <v>4</v>
      </c>
      <c r="E1594">
        <v>313</v>
      </c>
    </row>
    <row r="1595" spans="1:5" x14ac:dyDescent="0.3">
      <c r="A1595">
        <v>11317</v>
      </c>
      <c r="B1595" s="3">
        <v>1460</v>
      </c>
      <c r="D1595">
        <v>4</v>
      </c>
      <c r="E1595">
        <v>313</v>
      </c>
    </row>
    <row r="1596" spans="1:5" x14ac:dyDescent="0.3">
      <c r="A1596">
        <v>11330</v>
      </c>
      <c r="B1596" s="3">
        <v>1461</v>
      </c>
      <c r="D1596">
        <v>3</v>
      </c>
      <c r="E1596">
        <v>313</v>
      </c>
    </row>
    <row r="1597" spans="1:5" x14ac:dyDescent="0.3">
      <c r="A1597">
        <v>11343</v>
      </c>
      <c r="B1597" s="3">
        <v>1462</v>
      </c>
      <c r="D1597">
        <v>6</v>
      </c>
      <c r="E1597">
        <v>313</v>
      </c>
    </row>
    <row r="1598" spans="1:5" x14ac:dyDescent="0.3">
      <c r="A1598">
        <v>11357</v>
      </c>
      <c r="B1598" s="3">
        <v>1463</v>
      </c>
      <c r="D1598">
        <v>0</v>
      </c>
      <c r="E1598">
        <v>1576.36</v>
      </c>
    </row>
    <row r="1599" spans="1:5" x14ac:dyDescent="0.3">
      <c r="A1599">
        <v>11363</v>
      </c>
      <c r="B1599" s="3">
        <v>1464</v>
      </c>
      <c r="D1599">
        <v>0</v>
      </c>
      <c r="E1599">
        <v>1576.36</v>
      </c>
    </row>
    <row r="1600" spans="1:5" x14ac:dyDescent="0.3">
      <c r="A1600">
        <v>11377</v>
      </c>
      <c r="B1600" s="3">
        <v>1465</v>
      </c>
      <c r="D1600">
        <v>1</v>
      </c>
      <c r="E1600">
        <v>1685.12</v>
      </c>
    </row>
    <row r="1601" spans="1:5" x14ac:dyDescent="0.3">
      <c r="A1601">
        <v>11378</v>
      </c>
      <c r="B1601" s="3">
        <v>9772464678224</v>
      </c>
      <c r="C1601" s="3">
        <v>9772464678224</v>
      </c>
      <c r="D1601">
        <v>0</v>
      </c>
      <c r="E1601">
        <v>210</v>
      </c>
    </row>
    <row r="1602" spans="1:5" x14ac:dyDescent="0.3">
      <c r="A1602">
        <v>11379</v>
      </c>
      <c r="B1602" s="3">
        <v>1467</v>
      </c>
      <c r="D1602">
        <v>2</v>
      </c>
      <c r="E1602">
        <v>600</v>
      </c>
    </row>
    <row r="1603" spans="1:5" x14ac:dyDescent="0.3">
      <c r="A1603">
        <v>11388</v>
      </c>
      <c r="B1603" s="3">
        <v>1468</v>
      </c>
      <c r="D1603">
        <v>1</v>
      </c>
      <c r="E1603">
        <v>600</v>
      </c>
    </row>
    <row r="1604" spans="1:5" x14ac:dyDescent="0.3">
      <c r="A1604">
        <v>11404</v>
      </c>
      <c r="B1604" s="3">
        <v>1469</v>
      </c>
      <c r="D1604">
        <v>2</v>
      </c>
      <c r="E1604">
        <v>589</v>
      </c>
    </row>
    <row r="1605" spans="1:5" x14ac:dyDescent="0.3">
      <c r="A1605">
        <v>11413</v>
      </c>
      <c r="B1605" s="3" t="s">
        <v>738</v>
      </c>
      <c r="C1605" s="3">
        <v>4260427257937</v>
      </c>
      <c r="D1605">
        <v>0</v>
      </c>
      <c r="E1605">
        <v>0</v>
      </c>
    </row>
    <row r="1606" spans="1:5" x14ac:dyDescent="0.3">
      <c r="A1606">
        <v>11419</v>
      </c>
      <c r="B1606" s="3">
        <v>1470</v>
      </c>
      <c r="D1606">
        <v>2</v>
      </c>
      <c r="E1606">
        <v>565</v>
      </c>
    </row>
    <row r="1607" spans="1:5" x14ac:dyDescent="0.3">
      <c r="A1607">
        <v>11425</v>
      </c>
      <c r="B1607" s="3">
        <v>1471</v>
      </c>
      <c r="D1607">
        <v>2</v>
      </c>
      <c r="E1607">
        <v>664</v>
      </c>
    </row>
    <row r="1608" spans="1:5" x14ac:dyDescent="0.3">
      <c r="A1608">
        <v>11431</v>
      </c>
      <c r="B1608" s="3">
        <v>1472</v>
      </c>
      <c r="D1608">
        <v>0</v>
      </c>
      <c r="E1608">
        <v>646</v>
      </c>
    </row>
    <row r="1609" spans="1:5" x14ac:dyDescent="0.3">
      <c r="A1609">
        <v>11436</v>
      </c>
      <c r="B1609" s="3">
        <v>1473</v>
      </c>
      <c r="D1609">
        <v>0</v>
      </c>
      <c r="E1609">
        <v>650</v>
      </c>
    </row>
    <row r="1610" spans="1:5" x14ac:dyDescent="0.3">
      <c r="A1610">
        <v>11442</v>
      </c>
      <c r="B1610" s="3">
        <v>1474</v>
      </c>
      <c r="D1610">
        <v>2</v>
      </c>
      <c r="E1610">
        <v>888</v>
      </c>
    </row>
    <row r="1611" spans="1:5" x14ac:dyDescent="0.3">
      <c r="A1611">
        <v>11448</v>
      </c>
      <c r="B1611" s="3">
        <v>1475</v>
      </c>
      <c r="D1611">
        <v>3</v>
      </c>
      <c r="E1611">
        <v>589</v>
      </c>
    </row>
    <row r="1612" spans="1:5" x14ac:dyDescent="0.3">
      <c r="A1612">
        <v>11457</v>
      </c>
      <c r="B1612" s="3">
        <v>1476</v>
      </c>
      <c r="D1612">
        <v>0</v>
      </c>
      <c r="E1612">
        <v>600</v>
      </c>
    </row>
    <row r="1613" spans="1:5" x14ac:dyDescent="0.3">
      <c r="A1613">
        <v>11466</v>
      </c>
      <c r="B1613" s="3">
        <v>1477</v>
      </c>
      <c r="D1613">
        <v>1</v>
      </c>
      <c r="E1613">
        <v>1195</v>
      </c>
    </row>
    <row r="1614" spans="1:5" x14ac:dyDescent="0.3">
      <c r="A1614">
        <v>11473</v>
      </c>
      <c r="B1614" s="3">
        <v>1478</v>
      </c>
      <c r="D1614">
        <v>1</v>
      </c>
      <c r="E1614">
        <v>1325</v>
      </c>
    </row>
    <row r="1615" spans="1:5" x14ac:dyDescent="0.3">
      <c r="A1615">
        <v>11500</v>
      </c>
      <c r="B1615" s="3">
        <v>1479</v>
      </c>
      <c r="D1615">
        <v>0</v>
      </c>
      <c r="E1615">
        <v>1890</v>
      </c>
    </row>
    <row r="1616" spans="1:5" x14ac:dyDescent="0.3">
      <c r="A1616">
        <v>11505</v>
      </c>
      <c r="B1616" s="3">
        <v>1480</v>
      </c>
      <c r="D1616">
        <v>0</v>
      </c>
      <c r="E1616">
        <v>1890</v>
      </c>
    </row>
    <row r="1617" spans="1:5" x14ac:dyDescent="0.3">
      <c r="A1617">
        <v>11511</v>
      </c>
      <c r="B1617" s="3">
        <v>1481</v>
      </c>
      <c r="D1617">
        <v>0</v>
      </c>
      <c r="E1617">
        <v>1650</v>
      </c>
    </row>
    <row r="1618" spans="1:5" x14ac:dyDescent="0.3">
      <c r="A1618">
        <v>11517</v>
      </c>
      <c r="B1618" s="3">
        <v>1482</v>
      </c>
      <c r="D1618">
        <v>0</v>
      </c>
      <c r="E1618">
        <v>1650</v>
      </c>
    </row>
    <row r="1619" spans="1:5" x14ac:dyDescent="0.3">
      <c r="A1619">
        <v>11523</v>
      </c>
      <c r="B1619" s="3">
        <v>1483</v>
      </c>
      <c r="D1619">
        <v>0</v>
      </c>
      <c r="E1619">
        <v>1650</v>
      </c>
    </row>
    <row r="1620" spans="1:5" x14ac:dyDescent="0.3">
      <c r="A1620">
        <v>11528</v>
      </c>
      <c r="B1620" s="3">
        <v>148499</v>
      </c>
      <c r="C1620" s="3">
        <v>148499</v>
      </c>
      <c r="D1620">
        <v>0</v>
      </c>
      <c r="E1620">
        <v>1687</v>
      </c>
    </row>
    <row r="1621" spans="1:5" x14ac:dyDescent="0.3">
      <c r="A1621">
        <v>11529</v>
      </c>
      <c r="B1621" s="3">
        <v>8585003440234</v>
      </c>
      <c r="D1621">
        <v>4</v>
      </c>
      <c r="E1621">
        <v>546</v>
      </c>
    </row>
    <row r="1622" spans="1:5" x14ac:dyDescent="0.3">
      <c r="A1622">
        <v>11544</v>
      </c>
      <c r="B1622" s="3">
        <v>8585003440401</v>
      </c>
      <c r="D1622">
        <v>0</v>
      </c>
      <c r="E1622">
        <v>536</v>
      </c>
    </row>
    <row r="1623" spans="1:5" x14ac:dyDescent="0.3">
      <c r="A1623">
        <v>11559</v>
      </c>
      <c r="B1623" s="3">
        <v>8585003440265</v>
      </c>
      <c r="D1623">
        <v>0</v>
      </c>
      <c r="E1623">
        <v>536</v>
      </c>
    </row>
    <row r="1624" spans="1:5" x14ac:dyDescent="0.3">
      <c r="A1624">
        <v>11574</v>
      </c>
      <c r="B1624" s="3">
        <v>8585003440258</v>
      </c>
      <c r="D1624">
        <v>0</v>
      </c>
      <c r="E1624">
        <v>546</v>
      </c>
    </row>
    <row r="1625" spans="1:5" x14ac:dyDescent="0.3">
      <c r="A1625">
        <v>11592</v>
      </c>
      <c r="B1625" s="3">
        <v>1489</v>
      </c>
      <c r="D1625">
        <v>2</v>
      </c>
      <c r="E1625">
        <v>1368.47</v>
      </c>
    </row>
    <row r="1626" spans="1:5" x14ac:dyDescent="0.3">
      <c r="A1626">
        <v>11599</v>
      </c>
      <c r="B1626" s="3">
        <v>4002092027282</v>
      </c>
      <c r="D1626">
        <v>0</v>
      </c>
      <c r="E1626">
        <v>80</v>
      </c>
    </row>
    <row r="1627" spans="1:5" x14ac:dyDescent="0.3">
      <c r="A1627">
        <v>11626</v>
      </c>
      <c r="B1627" s="3">
        <v>1490</v>
      </c>
      <c r="D1627">
        <v>0</v>
      </c>
      <c r="E1627">
        <v>1979.3389999999999</v>
      </c>
    </row>
    <row r="1628" spans="1:5" x14ac:dyDescent="0.3">
      <c r="A1628">
        <v>11627</v>
      </c>
      <c r="B1628" s="3">
        <v>19991999</v>
      </c>
      <c r="C1628" s="3">
        <v>19991999</v>
      </c>
      <c r="D1628">
        <v>0</v>
      </c>
      <c r="E1628">
        <v>12.397</v>
      </c>
    </row>
    <row r="1629" spans="1:5" x14ac:dyDescent="0.3">
      <c r="A1629">
        <v>11631</v>
      </c>
      <c r="B1629" s="3">
        <v>1491</v>
      </c>
      <c r="D1629">
        <v>2</v>
      </c>
      <c r="E1629">
        <v>565</v>
      </c>
    </row>
    <row r="1630" spans="1:5" x14ac:dyDescent="0.3">
      <c r="A1630">
        <v>11637</v>
      </c>
      <c r="B1630" s="3">
        <v>1492</v>
      </c>
      <c r="D1630">
        <v>3</v>
      </c>
      <c r="E1630">
        <v>646</v>
      </c>
    </row>
    <row r="1631" spans="1:5" x14ac:dyDescent="0.3">
      <c r="A1631">
        <v>11643</v>
      </c>
      <c r="B1631" s="3">
        <v>1493</v>
      </c>
      <c r="D1631">
        <v>5</v>
      </c>
      <c r="E1631">
        <v>25</v>
      </c>
    </row>
    <row r="1632" spans="1:5" x14ac:dyDescent="0.3">
      <c r="A1632">
        <v>11648</v>
      </c>
      <c r="B1632" s="3">
        <v>1494</v>
      </c>
      <c r="D1632">
        <v>1</v>
      </c>
      <c r="E1632">
        <v>589</v>
      </c>
    </row>
    <row r="1633" spans="1:5" x14ac:dyDescent="0.3">
      <c r="A1633">
        <v>11657</v>
      </c>
      <c r="B1633" s="3">
        <v>1495</v>
      </c>
      <c r="D1633">
        <v>3</v>
      </c>
      <c r="E1633">
        <v>589</v>
      </c>
    </row>
    <row r="1634" spans="1:5" x14ac:dyDescent="0.3">
      <c r="A1634">
        <v>11667</v>
      </c>
      <c r="B1634" s="3">
        <v>1496</v>
      </c>
      <c r="D1634">
        <v>3</v>
      </c>
      <c r="E1634">
        <v>25</v>
      </c>
    </row>
    <row r="1635" spans="1:5" x14ac:dyDescent="0.3">
      <c r="A1635">
        <v>11672</v>
      </c>
      <c r="B1635" s="3">
        <v>1497</v>
      </c>
      <c r="D1635">
        <v>3</v>
      </c>
      <c r="E1635">
        <v>25</v>
      </c>
    </row>
    <row r="1636" spans="1:5" x14ac:dyDescent="0.3">
      <c r="A1636">
        <v>11677</v>
      </c>
      <c r="B1636" s="3">
        <v>1498</v>
      </c>
      <c r="D1636">
        <v>3</v>
      </c>
      <c r="E1636">
        <v>25</v>
      </c>
    </row>
    <row r="1637" spans="1:5" x14ac:dyDescent="0.3">
      <c r="A1637">
        <v>11682</v>
      </c>
      <c r="B1637" s="3">
        <v>1499</v>
      </c>
      <c r="D1637">
        <v>0</v>
      </c>
      <c r="E1637">
        <v>2290.0830000000001</v>
      </c>
    </row>
    <row r="1638" spans="1:5" x14ac:dyDescent="0.3">
      <c r="A1638">
        <v>11683</v>
      </c>
      <c r="B1638" s="3">
        <v>1500992</v>
      </c>
      <c r="C1638" s="3">
        <v>1500992</v>
      </c>
      <c r="D1638">
        <v>0</v>
      </c>
      <c r="E1638">
        <v>350</v>
      </c>
    </row>
    <row r="1639" spans="1:5" x14ac:dyDescent="0.3">
      <c r="A1639">
        <v>11684</v>
      </c>
      <c r="B1639" s="3">
        <v>1501993</v>
      </c>
      <c r="C1639" s="3">
        <v>1501993</v>
      </c>
      <c r="D1639">
        <v>0</v>
      </c>
      <c r="E1639">
        <v>450</v>
      </c>
    </row>
    <row r="1640" spans="1:5" x14ac:dyDescent="0.3">
      <c r="A1640">
        <v>11685</v>
      </c>
      <c r="B1640" s="3">
        <v>1502</v>
      </c>
      <c r="D1640">
        <v>1</v>
      </c>
      <c r="E1640">
        <v>1933.884</v>
      </c>
    </row>
    <row r="1641" spans="1:5" x14ac:dyDescent="0.3">
      <c r="A1641">
        <v>11688</v>
      </c>
      <c r="B1641" s="3">
        <v>1503</v>
      </c>
      <c r="D1641">
        <v>1</v>
      </c>
      <c r="E1641">
        <v>1933.884</v>
      </c>
    </row>
    <row r="1642" spans="1:5" x14ac:dyDescent="0.3">
      <c r="A1642">
        <v>11714</v>
      </c>
      <c r="B1642" s="3">
        <v>1504</v>
      </c>
      <c r="D1642">
        <v>0</v>
      </c>
      <c r="E1642">
        <v>991.2</v>
      </c>
    </row>
    <row r="1643" spans="1:5" x14ac:dyDescent="0.3">
      <c r="A1643">
        <v>11723</v>
      </c>
      <c r="B1643" s="3">
        <v>1505</v>
      </c>
      <c r="D1643">
        <v>0</v>
      </c>
      <c r="E1643">
        <v>1073.8</v>
      </c>
    </row>
    <row r="1644" spans="1:5" x14ac:dyDescent="0.3">
      <c r="A1644">
        <v>11732</v>
      </c>
      <c r="B1644" s="3">
        <v>1506</v>
      </c>
      <c r="D1644">
        <v>2</v>
      </c>
      <c r="E1644">
        <v>1073.8</v>
      </c>
    </row>
    <row r="1645" spans="1:5" x14ac:dyDescent="0.3">
      <c r="A1645">
        <v>11743</v>
      </c>
      <c r="B1645" s="3">
        <v>1507</v>
      </c>
      <c r="D1645">
        <v>0</v>
      </c>
      <c r="E1645">
        <v>1073.8</v>
      </c>
    </row>
    <row r="1646" spans="1:5" x14ac:dyDescent="0.3">
      <c r="A1646">
        <v>11758</v>
      </c>
      <c r="B1646" s="3">
        <v>1508</v>
      </c>
      <c r="D1646">
        <v>0</v>
      </c>
      <c r="E1646">
        <v>1073.8</v>
      </c>
    </row>
    <row r="1647" spans="1:5" x14ac:dyDescent="0.3">
      <c r="A1647">
        <v>11769</v>
      </c>
      <c r="B1647" s="3">
        <v>1509</v>
      </c>
      <c r="D1647">
        <v>0</v>
      </c>
      <c r="E1647">
        <v>1321.6</v>
      </c>
    </row>
    <row r="1648" spans="1:5" x14ac:dyDescent="0.3">
      <c r="A1648">
        <v>11790</v>
      </c>
      <c r="B1648" s="3">
        <v>1510</v>
      </c>
      <c r="D1648">
        <v>0</v>
      </c>
      <c r="E1648">
        <v>385</v>
      </c>
    </row>
    <row r="1649" spans="1:5" x14ac:dyDescent="0.3">
      <c r="A1649">
        <v>11797</v>
      </c>
      <c r="B1649" s="3">
        <v>1511</v>
      </c>
      <c r="D1649">
        <v>0</v>
      </c>
      <c r="E1649">
        <v>515</v>
      </c>
    </row>
    <row r="1650" spans="1:5" x14ac:dyDescent="0.3">
      <c r="A1650">
        <v>11801</v>
      </c>
      <c r="B1650" s="3">
        <v>1512</v>
      </c>
      <c r="D1650">
        <v>2</v>
      </c>
      <c r="E1650">
        <v>1093</v>
      </c>
    </row>
    <row r="1651" spans="1:5" x14ac:dyDescent="0.3">
      <c r="A1651">
        <v>11811</v>
      </c>
      <c r="B1651" s="3">
        <v>1513</v>
      </c>
      <c r="D1651">
        <v>1</v>
      </c>
      <c r="E1651">
        <v>1093</v>
      </c>
    </row>
    <row r="1652" spans="1:5" x14ac:dyDescent="0.3">
      <c r="A1652">
        <v>11821</v>
      </c>
      <c r="B1652" s="3">
        <v>1514</v>
      </c>
      <c r="D1652">
        <v>0</v>
      </c>
      <c r="E1652">
        <v>1321.6</v>
      </c>
    </row>
    <row r="1653" spans="1:5" x14ac:dyDescent="0.3">
      <c r="A1653">
        <v>11831</v>
      </c>
      <c r="B1653" s="3">
        <v>1515</v>
      </c>
      <c r="D1653">
        <v>0</v>
      </c>
      <c r="E1653">
        <v>1321.6</v>
      </c>
    </row>
    <row r="1654" spans="1:5" x14ac:dyDescent="0.3">
      <c r="A1654">
        <v>11845</v>
      </c>
      <c r="B1654" s="3">
        <v>1516</v>
      </c>
      <c r="D1654">
        <v>0</v>
      </c>
      <c r="E1654">
        <v>966.94</v>
      </c>
    </row>
    <row r="1655" spans="1:5" x14ac:dyDescent="0.3">
      <c r="A1655">
        <v>11853</v>
      </c>
      <c r="B1655" s="3">
        <v>1517</v>
      </c>
      <c r="D1655">
        <v>0</v>
      </c>
      <c r="E1655">
        <v>892.56</v>
      </c>
    </row>
    <row r="1656" spans="1:5" x14ac:dyDescent="0.3">
      <c r="A1656">
        <v>11862</v>
      </c>
      <c r="B1656" s="3">
        <v>1518</v>
      </c>
      <c r="D1656">
        <v>0</v>
      </c>
      <c r="E1656">
        <v>768.6</v>
      </c>
    </row>
    <row r="1657" spans="1:5" x14ac:dyDescent="0.3">
      <c r="A1657">
        <v>11869</v>
      </c>
      <c r="B1657" s="3">
        <v>1519</v>
      </c>
      <c r="D1657">
        <v>0</v>
      </c>
      <c r="E1657">
        <v>1016.53</v>
      </c>
    </row>
    <row r="1658" spans="1:5" x14ac:dyDescent="0.3">
      <c r="A1658">
        <v>11878</v>
      </c>
      <c r="B1658" s="3">
        <v>1520</v>
      </c>
      <c r="D1658">
        <v>0</v>
      </c>
      <c r="E1658">
        <v>639</v>
      </c>
    </row>
    <row r="1659" spans="1:5" x14ac:dyDescent="0.3">
      <c r="A1659">
        <v>11888</v>
      </c>
      <c r="B1659" s="3">
        <v>1521</v>
      </c>
      <c r="D1659">
        <v>2</v>
      </c>
      <c r="E1659">
        <v>639</v>
      </c>
    </row>
    <row r="1660" spans="1:5" x14ac:dyDescent="0.3">
      <c r="A1660">
        <v>11900</v>
      </c>
      <c r="B1660" s="3" t="s">
        <v>739</v>
      </c>
      <c r="D1660">
        <v>0</v>
      </c>
      <c r="E1660">
        <v>0</v>
      </c>
    </row>
    <row r="1661" spans="1:5" x14ac:dyDescent="0.3">
      <c r="A1661">
        <v>11902</v>
      </c>
      <c r="B1661" s="3">
        <v>152299</v>
      </c>
      <c r="C1661" s="3">
        <v>152299</v>
      </c>
      <c r="D1661">
        <v>1</v>
      </c>
      <c r="E1661">
        <v>36.363999999999997</v>
      </c>
    </row>
    <row r="1662" spans="1:5" x14ac:dyDescent="0.3">
      <c r="A1662">
        <v>11903</v>
      </c>
      <c r="B1662" s="3">
        <v>152399</v>
      </c>
      <c r="C1662" s="3">
        <v>152399</v>
      </c>
      <c r="D1662">
        <v>1</v>
      </c>
      <c r="E1662">
        <v>36.363999999999997</v>
      </c>
    </row>
    <row r="1663" spans="1:5" x14ac:dyDescent="0.3">
      <c r="A1663">
        <v>11904</v>
      </c>
      <c r="B1663" s="3">
        <v>152499</v>
      </c>
      <c r="C1663" s="3">
        <v>152499</v>
      </c>
      <c r="D1663">
        <v>1</v>
      </c>
      <c r="E1663">
        <v>36.363999999999997</v>
      </c>
    </row>
    <row r="1664" spans="1:5" x14ac:dyDescent="0.3">
      <c r="A1664">
        <v>11905</v>
      </c>
      <c r="B1664" s="3">
        <v>152599</v>
      </c>
      <c r="D1664">
        <v>0</v>
      </c>
      <c r="E1664">
        <v>49</v>
      </c>
    </row>
    <row r="1665" spans="1:5" x14ac:dyDescent="0.3">
      <c r="A1665">
        <v>11907</v>
      </c>
      <c r="B1665" s="3">
        <v>1526</v>
      </c>
      <c r="D1665">
        <v>0</v>
      </c>
      <c r="E1665">
        <v>49</v>
      </c>
    </row>
    <row r="1666" spans="1:5" x14ac:dyDescent="0.3">
      <c r="A1666">
        <v>11909</v>
      </c>
      <c r="B1666" s="3">
        <v>1527</v>
      </c>
      <c r="D1666">
        <v>3</v>
      </c>
      <c r="E1666">
        <v>25</v>
      </c>
    </row>
    <row r="1667" spans="1:5" x14ac:dyDescent="0.3">
      <c r="A1667">
        <v>11915</v>
      </c>
      <c r="B1667" s="3">
        <v>1528</v>
      </c>
      <c r="D1667">
        <v>2</v>
      </c>
      <c r="E1667">
        <v>25</v>
      </c>
    </row>
    <row r="1668" spans="1:5" x14ac:dyDescent="0.3">
      <c r="A1668">
        <v>11921</v>
      </c>
      <c r="B1668" s="3">
        <v>1529</v>
      </c>
      <c r="D1668">
        <v>1</v>
      </c>
      <c r="E1668">
        <v>49</v>
      </c>
    </row>
    <row r="1669" spans="1:5" x14ac:dyDescent="0.3">
      <c r="A1669">
        <v>11927</v>
      </c>
      <c r="B1669" s="3">
        <v>1530</v>
      </c>
      <c r="D1669">
        <v>2</v>
      </c>
      <c r="E1669">
        <v>1049</v>
      </c>
    </row>
    <row r="1670" spans="1:5" x14ac:dyDescent="0.3">
      <c r="A1670">
        <v>11934</v>
      </c>
      <c r="B1670" s="3">
        <v>1531</v>
      </c>
      <c r="D1670">
        <v>2</v>
      </c>
      <c r="E1670">
        <v>1049</v>
      </c>
    </row>
    <row r="1671" spans="1:5" x14ac:dyDescent="0.3">
      <c r="A1671">
        <v>11941</v>
      </c>
      <c r="B1671" s="3">
        <v>1532</v>
      </c>
      <c r="D1671">
        <v>0</v>
      </c>
      <c r="E1671">
        <v>1049</v>
      </c>
    </row>
    <row r="1672" spans="1:5" x14ac:dyDescent="0.3">
      <c r="A1672">
        <v>11956</v>
      </c>
      <c r="B1672" s="3">
        <v>1533</v>
      </c>
      <c r="D1672">
        <v>4</v>
      </c>
      <c r="E1672">
        <v>49</v>
      </c>
    </row>
    <row r="1673" spans="1:5" x14ac:dyDescent="0.3">
      <c r="A1673">
        <v>11960</v>
      </c>
      <c r="B1673" s="3">
        <v>1534</v>
      </c>
      <c r="D1673">
        <v>11</v>
      </c>
      <c r="E1673">
        <v>49</v>
      </c>
    </row>
    <row r="1674" spans="1:5" x14ac:dyDescent="0.3">
      <c r="A1674">
        <v>11966</v>
      </c>
      <c r="B1674" s="3">
        <v>1535</v>
      </c>
      <c r="D1674">
        <v>5</v>
      </c>
      <c r="E1674">
        <v>49</v>
      </c>
    </row>
    <row r="1675" spans="1:5" x14ac:dyDescent="0.3">
      <c r="A1675">
        <v>11972</v>
      </c>
      <c r="B1675" s="3">
        <v>1536</v>
      </c>
      <c r="D1675">
        <v>6</v>
      </c>
      <c r="E1675">
        <v>49</v>
      </c>
    </row>
    <row r="1676" spans="1:5" x14ac:dyDescent="0.3">
      <c r="A1676">
        <v>11976</v>
      </c>
      <c r="B1676" s="3">
        <v>1537</v>
      </c>
      <c r="D1676">
        <v>0</v>
      </c>
      <c r="E1676">
        <v>49</v>
      </c>
    </row>
    <row r="1677" spans="1:5" x14ac:dyDescent="0.3">
      <c r="A1677">
        <v>11978</v>
      </c>
      <c r="B1677" s="3">
        <v>1538</v>
      </c>
      <c r="D1677">
        <v>0</v>
      </c>
      <c r="E1677">
        <v>49</v>
      </c>
    </row>
    <row r="1678" spans="1:5" x14ac:dyDescent="0.3">
      <c r="A1678">
        <v>11980</v>
      </c>
      <c r="B1678" s="3">
        <v>1539</v>
      </c>
      <c r="D1678">
        <v>3</v>
      </c>
      <c r="E1678">
        <v>29</v>
      </c>
    </row>
    <row r="1679" spans="1:5" x14ac:dyDescent="0.3">
      <c r="A1679">
        <v>11985</v>
      </c>
      <c r="B1679" s="3">
        <v>1540</v>
      </c>
      <c r="D1679">
        <v>1</v>
      </c>
      <c r="E1679">
        <v>29</v>
      </c>
    </row>
    <row r="1680" spans="1:5" x14ac:dyDescent="0.3">
      <c r="A1680">
        <v>11989</v>
      </c>
      <c r="B1680" s="3">
        <v>4002092502666</v>
      </c>
      <c r="C1680" s="3">
        <v>4002092502666</v>
      </c>
      <c r="D1680">
        <v>0</v>
      </c>
      <c r="E1680">
        <v>149</v>
      </c>
    </row>
    <row r="1681" spans="1:5" x14ac:dyDescent="0.3">
      <c r="A1681">
        <v>11990</v>
      </c>
      <c r="B1681" s="3">
        <v>4002092502741</v>
      </c>
      <c r="C1681" s="3">
        <v>4002092502741</v>
      </c>
      <c r="D1681">
        <v>0</v>
      </c>
      <c r="E1681">
        <v>87</v>
      </c>
    </row>
    <row r="1682" spans="1:5" x14ac:dyDescent="0.3">
      <c r="A1682">
        <v>11991</v>
      </c>
      <c r="B1682" s="3">
        <v>4002092502659</v>
      </c>
      <c r="C1682" s="3">
        <v>4002092502659</v>
      </c>
      <c r="D1682">
        <v>0</v>
      </c>
      <c r="E1682">
        <v>79</v>
      </c>
    </row>
    <row r="1683" spans="1:5" x14ac:dyDescent="0.3">
      <c r="A1683">
        <v>11992</v>
      </c>
      <c r="B1683" s="3">
        <v>4002092025370</v>
      </c>
      <c r="C1683" s="3">
        <v>4002092025370</v>
      </c>
      <c r="D1683">
        <v>1</v>
      </c>
      <c r="E1683">
        <v>238.017</v>
      </c>
    </row>
    <row r="1684" spans="1:5" x14ac:dyDescent="0.3">
      <c r="A1684">
        <v>11993</v>
      </c>
      <c r="B1684" s="3">
        <v>1542</v>
      </c>
      <c r="D1684">
        <v>0</v>
      </c>
      <c r="E1684">
        <v>49</v>
      </c>
    </row>
    <row r="1685" spans="1:5" x14ac:dyDescent="0.3">
      <c r="A1685">
        <v>11995</v>
      </c>
      <c r="B1685" s="3">
        <v>1543</v>
      </c>
      <c r="D1685">
        <v>2</v>
      </c>
      <c r="E1685">
        <v>49</v>
      </c>
    </row>
    <row r="1686" spans="1:5" x14ac:dyDescent="0.3">
      <c r="A1686">
        <v>11997</v>
      </c>
      <c r="B1686" s="3">
        <v>1544</v>
      </c>
      <c r="C1686" s="3">
        <v>15441544</v>
      </c>
      <c r="D1686">
        <v>0</v>
      </c>
      <c r="E1686">
        <v>909.09100000000001</v>
      </c>
    </row>
    <row r="1687" spans="1:5" x14ac:dyDescent="0.3">
      <c r="A1687">
        <v>11998</v>
      </c>
      <c r="B1687" s="3">
        <v>1545</v>
      </c>
      <c r="C1687" s="3">
        <v>15451545</v>
      </c>
      <c r="D1687">
        <v>1</v>
      </c>
      <c r="E1687">
        <v>1242.9670000000001</v>
      </c>
    </row>
    <row r="1688" spans="1:5" x14ac:dyDescent="0.3">
      <c r="A1688">
        <v>11999</v>
      </c>
      <c r="B1688" s="3">
        <v>1546</v>
      </c>
      <c r="D1688">
        <v>0</v>
      </c>
      <c r="E1688">
        <v>49</v>
      </c>
    </row>
    <row r="1689" spans="1:5" x14ac:dyDescent="0.3">
      <c r="A1689">
        <v>12004</v>
      </c>
      <c r="B1689" s="3">
        <v>1547</v>
      </c>
      <c r="D1689">
        <v>0</v>
      </c>
      <c r="E1689">
        <v>29</v>
      </c>
    </row>
    <row r="1690" spans="1:5" x14ac:dyDescent="0.3">
      <c r="A1690">
        <v>12009</v>
      </c>
      <c r="B1690" s="3">
        <v>1548</v>
      </c>
      <c r="D1690">
        <v>2</v>
      </c>
      <c r="E1690">
        <v>29</v>
      </c>
    </row>
    <row r="1691" spans="1:5" x14ac:dyDescent="0.3">
      <c r="A1691">
        <v>12014</v>
      </c>
      <c r="B1691" s="3">
        <v>1549</v>
      </c>
      <c r="D1691">
        <v>4</v>
      </c>
      <c r="E1691">
        <v>868</v>
      </c>
    </row>
    <row r="1692" spans="1:5" x14ac:dyDescent="0.3">
      <c r="A1692">
        <v>12022</v>
      </c>
      <c r="B1692" s="3">
        <v>1550</v>
      </c>
      <c r="D1692">
        <v>0</v>
      </c>
      <c r="E1692">
        <v>868</v>
      </c>
    </row>
    <row r="1693" spans="1:5" x14ac:dyDescent="0.3">
      <c r="A1693">
        <v>12042</v>
      </c>
      <c r="B1693" s="3">
        <v>1551</v>
      </c>
      <c r="D1693">
        <v>2</v>
      </c>
      <c r="E1693">
        <v>1650</v>
      </c>
    </row>
    <row r="1694" spans="1:5" x14ac:dyDescent="0.3">
      <c r="A1694">
        <v>12056</v>
      </c>
      <c r="B1694" s="3">
        <v>1552</v>
      </c>
      <c r="D1694">
        <v>0</v>
      </c>
      <c r="E1694">
        <v>1650</v>
      </c>
    </row>
    <row r="1695" spans="1:5" x14ac:dyDescent="0.3">
      <c r="A1695">
        <v>12070</v>
      </c>
      <c r="B1695" s="3">
        <v>1553</v>
      </c>
      <c r="D1695">
        <v>0</v>
      </c>
      <c r="E1695">
        <v>639</v>
      </c>
    </row>
    <row r="1696" spans="1:5" x14ac:dyDescent="0.3">
      <c r="A1696">
        <v>12080</v>
      </c>
      <c r="B1696" s="3">
        <v>1554</v>
      </c>
      <c r="D1696">
        <v>0</v>
      </c>
      <c r="E1696">
        <v>639</v>
      </c>
    </row>
    <row r="1697" spans="1:5" x14ac:dyDescent="0.3">
      <c r="A1697">
        <v>12090</v>
      </c>
      <c r="B1697" s="3">
        <v>1555</v>
      </c>
      <c r="D1697">
        <v>0</v>
      </c>
      <c r="E1697">
        <v>639</v>
      </c>
    </row>
    <row r="1698" spans="1:5" x14ac:dyDescent="0.3">
      <c r="A1698">
        <v>12112</v>
      </c>
      <c r="B1698" s="3">
        <v>1556</v>
      </c>
      <c r="D1698">
        <v>0</v>
      </c>
      <c r="E1698">
        <v>42</v>
      </c>
    </row>
    <row r="1699" spans="1:5" x14ac:dyDescent="0.3">
      <c r="A1699">
        <v>12116</v>
      </c>
      <c r="B1699" s="3">
        <v>1557</v>
      </c>
      <c r="D1699">
        <v>1</v>
      </c>
      <c r="E1699">
        <v>29</v>
      </c>
    </row>
    <row r="1700" spans="1:5" x14ac:dyDescent="0.3">
      <c r="A1700">
        <v>12121</v>
      </c>
      <c r="B1700" s="3" t="s">
        <v>740</v>
      </c>
      <c r="C1700" s="3">
        <v>4260664992967</v>
      </c>
      <c r="D1700">
        <v>0</v>
      </c>
      <c r="E1700">
        <v>0</v>
      </c>
    </row>
    <row r="1701" spans="1:5" x14ac:dyDescent="0.3">
      <c r="A1701">
        <v>12122</v>
      </c>
      <c r="B1701" s="3" t="s">
        <v>741</v>
      </c>
      <c r="C1701" s="3">
        <v>4260664992585</v>
      </c>
      <c r="D1701">
        <v>0</v>
      </c>
      <c r="E1701">
        <v>0</v>
      </c>
    </row>
    <row r="1702" spans="1:5" x14ac:dyDescent="0.3">
      <c r="A1702">
        <v>12123</v>
      </c>
      <c r="B1702" s="3" t="s">
        <v>742</v>
      </c>
      <c r="C1702" s="3">
        <v>4260664992592</v>
      </c>
      <c r="D1702">
        <v>0</v>
      </c>
      <c r="E1702">
        <v>0</v>
      </c>
    </row>
    <row r="1703" spans="1:5" x14ac:dyDescent="0.3">
      <c r="A1703">
        <v>12124</v>
      </c>
      <c r="B1703" s="3" t="s">
        <v>743</v>
      </c>
      <c r="C1703" s="3">
        <v>4260664992608</v>
      </c>
      <c r="D1703">
        <v>0</v>
      </c>
      <c r="E1703">
        <v>0</v>
      </c>
    </row>
    <row r="1704" spans="1:5" x14ac:dyDescent="0.3">
      <c r="A1704">
        <v>12125</v>
      </c>
      <c r="B1704" s="3" t="s">
        <v>744</v>
      </c>
      <c r="C1704" s="3">
        <v>4260664992615</v>
      </c>
      <c r="D1704">
        <v>0</v>
      </c>
      <c r="E1704">
        <v>0</v>
      </c>
    </row>
    <row r="1705" spans="1:5" x14ac:dyDescent="0.3">
      <c r="A1705">
        <v>12126</v>
      </c>
      <c r="B1705" s="3" t="s">
        <v>745</v>
      </c>
      <c r="C1705" s="3">
        <v>4260664992622</v>
      </c>
      <c r="D1705">
        <v>0</v>
      </c>
      <c r="E1705">
        <v>0</v>
      </c>
    </row>
    <row r="1706" spans="1:5" x14ac:dyDescent="0.3">
      <c r="A1706">
        <v>12127</v>
      </c>
      <c r="B1706" s="3" t="s">
        <v>746</v>
      </c>
      <c r="C1706" s="3">
        <v>4260664992639</v>
      </c>
      <c r="D1706">
        <v>0</v>
      </c>
      <c r="E1706">
        <v>0</v>
      </c>
    </row>
    <row r="1707" spans="1:5" x14ac:dyDescent="0.3">
      <c r="A1707">
        <v>12128</v>
      </c>
      <c r="B1707" s="3" t="s">
        <v>747</v>
      </c>
      <c r="C1707" s="3">
        <v>4260664992646</v>
      </c>
      <c r="D1707">
        <v>0</v>
      </c>
      <c r="E1707">
        <v>0</v>
      </c>
    </row>
    <row r="1708" spans="1:5" x14ac:dyDescent="0.3">
      <c r="A1708">
        <v>12129</v>
      </c>
      <c r="B1708" s="3" t="s">
        <v>748</v>
      </c>
      <c r="C1708" s="3">
        <v>4260664992653</v>
      </c>
      <c r="D1708">
        <v>0</v>
      </c>
      <c r="E1708">
        <v>0</v>
      </c>
    </row>
    <row r="1709" spans="1:5" x14ac:dyDescent="0.3">
      <c r="A1709">
        <v>12130</v>
      </c>
      <c r="B1709" s="3" t="s">
        <v>749</v>
      </c>
      <c r="C1709" s="3">
        <v>4260664992660</v>
      </c>
      <c r="D1709">
        <v>0</v>
      </c>
      <c r="E1709">
        <v>0</v>
      </c>
    </row>
    <row r="1710" spans="1:5" x14ac:dyDescent="0.3">
      <c r="A1710">
        <v>12131</v>
      </c>
      <c r="B1710" s="3" t="s">
        <v>750</v>
      </c>
      <c r="C1710" s="3">
        <v>4260664992677</v>
      </c>
      <c r="D1710">
        <v>0</v>
      </c>
      <c r="E1710">
        <v>0</v>
      </c>
    </row>
    <row r="1711" spans="1:5" x14ac:dyDescent="0.3">
      <c r="A1711">
        <v>12132</v>
      </c>
      <c r="B1711" s="3" t="s">
        <v>751</v>
      </c>
      <c r="C1711" s="3">
        <v>4260664992684</v>
      </c>
      <c r="D1711">
        <v>0</v>
      </c>
      <c r="E1711">
        <v>0</v>
      </c>
    </row>
    <row r="1712" spans="1:5" x14ac:dyDescent="0.3">
      <c r="A1712">
        <v>12133</v>
      </c>
      <c r="B1712" s="3" t="s">
        <v>752</v>
      </c>
      <c r="C1712" s="3">
        <v>4260664992691</v>
      </c>
      <c r="D1712">
        <v>0</v>
      </c>
      <c r="E1712">
        <v>0</v>
      </c>
    </row>
    <row r="1713" spans="1:5" x14ac:dyDescent="0.3">
      <c r="A1713">
        <v>12134</v>
      </c>
      <c r="B1713" s="3">
        <v>1558</v>
      </c>
      <c r="D1713">
        <v>2</v>
      </c>
      <c r="E1713">
        <v>10</v>
      </c>
    </row>
    <row r="1714" spans="1:5" x14ac:dyDescent="0.3">
      <c r="A1714">
        <v>12139</v>
      </c>
      <c r="B1714" s="3">
        <v>1559</v>
      </c>
      <c r="D1714">
        <v>1</v>
      </c>
      <c r="E1714">
        <v>10</v>
      </c>
    </row>
    <row r="1715" spans="1:5" x14ac:dyDescent="0.3">
      <c r="A1715">
        <v>12143</v>
      </c>
      <c r="B1715" s="3">
        <v>1560</v>
      </c>
      <c r="D1715">
        <v>3</v>
      </c>
      <c r="E1715">
        <v>54</v>
      </c>
    </row>
    <row r="1716" spans="1:5" x14ac:dyDescent="0.3">
      <c r="A1716">
        <v>12147</v>
      </c>
      <c r="B1716" s="3">
        <v>1561</v>
      </c>
      <c r="D1716">
        <v>3</v>
      </c>
      <c r="E1716">
        <v>54</v>
      </c>
    </row>
    <row r="1717" spans="1:5" x14ac:dyDescent="0.3">
      <c r="A1717">
        <v>12150</v>
      </c>
      <c r="B1717" s="3">
        <v>1562</v>
      </c>
      <c r="D1717">
        <v>3</v>
      </c>
      <c r="E1717">
        <v>54</v>
      </c>
    </row>
    <row r="1718" spans="1:5" x14ac:dyDescent="0.3">
      <c r="A1718">
        <v>12153</v>
      </c>
      <c r="B1718" s="3">
        <v>1563</v>
      </c>
      <c r="D1718">
        <v>4</v>
      </c>
      <c r="E1718">
        <v>54</v>
      </c>
    </row>
    <row r="1719" spans="1:5" x14ac:dyDescent="0.3">
      <c r="A1719">
        <v>12156</v>
      </c>
      <c r="B1719" s="3">
        <v>1564</v>
      </c>
      <c r="D1719">
        <v>0</v>
      </c>
      <c r="E1719">
        <v>2543.8020000000001</v>
      </c>
    </row>
    <row r="1720" spans="1:5" x14ac:dyDescent="0.3">
      <c r="A1720">
        <v>12169</v>
      </c>
      <c r="B1720" s="3">
        <v>1565</v>
      </c>
      <c r="D1720">
        <v>0</v>
      </c>
      <c r="E1720">
        <v>2502.4789999999998</v>
      </c>
    </row>
    <row r="1721" spans="1:5" x14ac:dyDescent="0.3">
      <c r="A1721">
        <v>12170</v>
      </c>
      <c r="B1721" s="3">
        <v>1566</v>
      </c>
      <c r="D1721">
        <v>0</v>
      </c>
      <c r="E1721">
        <v>2523.9670000000001</v>
      </c>
    </row>
    <row r="1722" spans="1:5" x14ac:dyDescent="0.3">
      <c r="A1722">
        <v>12171</v>
      </c>
      <c r="B1722" s="3">
        <v>1567</v>
      </c>
      <c r="D1722">
        <v>0</v>
      </c>
      <c r="E1722">
        <v>2946.2809999999999</v>
      </c>
    </row>
    <row r="1723" spans="1:5" x14ac:dyDescent="0.3">
      <c r="A1723">
        <v>12184</v>
      </c>
      <c r="B1723" s="3">
        <v>1568</v>
      </c>
      <c r="D1723">
        <v>0</v>
      </c>
      <c r="E1723">
        <v>1714.876</v>
      </c>
    </row>
    <row r="1724" spans="1:5" x14ac:dyDescent="0.3">
      <c r="A1724">
        <v>12185</v>
      </c>
      <c r="B1724" s="3" t="s">
        <v>753</v>
      </c>
      <c r="C1724" s="3">
        <v>4260664993148</v>
      </c>
      <c r="D1724">
        <v>0</v>
      </c>
      <c r="E1724">
        <v>0</v>
      </c>
    </row>
    <row r="1725" spans="1:5" x14ac:dyDescent="0.3">
      <c r="A1725">
        <v>12186</v>
      </c>
      <c r="B1725" s="3" t="s">
        <v>754</v>
      </c>
      <c r="C1725" s="3">
        <v>4260664993155</v>
      </c>
      <c r="D1725">
        <v>0</v>
      </c>
      <c r="E1725">
        <v>0</v>
      </c>
    </row>
    <row r="1726" spans="1:5" x14ac:dyDescent="0.3">
      <c r="A1726">
        <v>12187</v>
      </c>
      <c r="B1726" s="3" t="s">
        <v>755</v>
      </c>
      <c r="C1726" s="3">
        <v>4260664993162</v>
      </c>
      <c r="D1726">
        <v>0</v>
      </c>
      <c r="E1726">
        <v>0</v>
      </c>
    </row>
    <row r="1727" spans="1:5" x14ac:dyDescent="0.3">
      <c r="A1727">
        <v>12188</v>
      </c>
      <c r="B1727" s="3" t="s">
        <v>756</v>
      </c>
      <c r="C1727" s="3">
        <v>4260664993179</v>
      </c>
      <c r="D1727">
        <v>0</v>
      </c>
      <c r="E1727">
        <v>0</v>
      </c>
    </row>
    <row r="1728" spans="1:5" x14ac:dyDescent="0.3">
      <c r="A1728">
        <v>12189</v>
      </c>
      <c r="B1728" s="3" t="s">
        <v>757</v>
      </c>
      <c r="C1728" s="3">
        <v>4260664993186</v>
      </c>
      <c r="D1728">
        <v>0</v>
      </c>
      <c r="E1728">
        <v>0</v>
      </c>
    </row>
    <row r="1729" spans="1:5" x14ac:dyDescent="0.3">
      <c r="A1729">
        <v>12190</v>
      </c>
      <c r="B1729" s="3" t="s">
        <v>758</v>
      </c>
      <c r="C1729" s="3">
        <v>4260664993193</v>
      </c>
      <c r="D1729">
        <v>0</v>
      </c>
      <c r="E1729">
        <v>0</v>
      </c>
    </row>
    <row r="1730" spans="1:5" x14ac:dyDescent="0.3">
      <c r="A1730">
        <v>12191</v>
      </c>
      <c r="B1730" s="3" t="s">
        <v>759</v>
      </c>
      <c r="C1730" s="3">
        <v>4260664993209</v>
      </c>
      <c r="D1730">
        <v>0</v>
      </c>
      <c r="E1730">
        <v>0</v>
      </c>
    </row>
    <row r="1731" spans="1:5" x14ac:dyDescent="0.3">
      <c r="A1731">
        <v>12192</v>
      </c>
      <c r="B1731" s="3" t="s">
        <v>760</v>
      </c>
      <c r="C1731" s="3">
        <v>4260664993216</v>
      </c>
      <c r="D1731">
        <v>0</v>
      </c>
      <c r="E1731">
        <v>0</v>
      </c>
    </row>
    <row r="1732" spans="1:5" x14ac:dyDescent="0.3">
      <c r="A1732">
        <v>12193</v>
      </c>
      <c r="B1732" s="3">
        <v>1569</v>
      </c>
      <c r="D1732">
        <v>0</v>
      </c>
      <c r="E1732">
        <v>57.273000000000003</v>
      </c>
    </row>
    <row r="1733" spans="1:5" x14ac:dyDescent="0.3">
      <c r="A1733">
        <v>12194</v>
      </c>
      <c r="B1733" s="3">
        <v>1570</v>
      </c>
      <c r="D1733">
        <v>0</v>
      </c>
      <c r="E1733">
        <v>57.273000000000003</v>
      </c>
    </row>
    <row r="1734" spans="1:5" x14ac:dyDescent="0.3">
      <c r="A1734">
        <v>12195</v>
      </c>
      <c r="B1734" s="3">
        <v>15711571</v>
      </c>
      <c r="C1734" s="3">
        <v>15711571</v>
      </c>
      <c r="D1734">
        <v>0</v>
      </c>
      <c r="E1734">
        <v>36.363999999999997</v>
      </c>
    </row>
    <row r="1735" spans="1:5" x14ac:dyDescent="0.3">
      <c r="A1735">
        <v>12209</v>
      </c>
      <c r="B1735" s="3">
        <v>1572</v>
      </c>
      <c r="D1735">
        <v>1</v>
      </c>
      <c r="E1735">
        <v>991</v>
      </c>
    </row>
    <row r="1736" spans="1:5" x14ac:dyDescent="0.3">
      <c r="A1736">
        <v>12226</v>
      </c>
      <c r="B1736" s="3">
        <v>1573</v>
      </c>
      <c r="D1736">
        <v>0</v>
      </c>
      <c r="E1736">
        <v>991</v>
      </c>
    </row>
    <row r="1737" spans="1:5" x14ac:dyDescent="0.3">
      <c r="A1737">
        <v>12239</v>
      </c>
      <c r="B1737" s="3">
        <v>1574</v>
      </c>
      <c r="D1737">
        <v>3</v>
      </c>
      <c r="E1737">
        <v>1073.8</v>
      </c>
    </row>
    <row r="1738" spans="1:5" x14ac:dyDescent="0.3">
      <c r="A1738">
        <v>12250</v>
      </c>
      <c r="B1738" s="3">
        <v>1575</v>
      </c>
      <c r="D1738">
        <v>0</v>
      </c>
      <c r="E1738">
        <v>39</v>
      </c>
    </row>
    <row r="1739" spans="1:5" x14ac:dyDescent="0.3">
      <c r="A1739">
        <v>12253</v>
      </c>
      <c r="B1739" s="3">
        <v>1576</v>
      </c>
      <c r="D1739">
        <v>0</v>
      </c>
      <c r="E1739">
        <v>39</v>
      </c>
    </row>
    <row r="1740" spans="1:5" x14ac:dyDescent="0.3">
      <c r="A1740">
        <v>12256</v>
      </c>
      <c r="B1740" s="3">
        <v>1577</v>
      </c>
      <c r="D1740">
        <v>18</v>
      </c>
      <c r="E1740">
        <v>49</v>
      </c>
    </row>
    <row r="1741" spans="1:5" x14ac:dyDescent="0.3">
      <c r="A1741">
        <v>12260</v>
      </c>
      <c r="B1741" s="3">
        <v>1578</v>
      </c>
      <c r="D1741">
        <v>2</v>
      </c>
      <c r="E1741">
        <v>360</v>
      </c>
    </row>
    <row r="1742" spans="1:5" x14ac:dyDescent="0.3">
      <c r="A1742">
        <v>12267</v>
      </c>
      <c r="B1742" s="3">
        <v>1579</v>
      </c>
      <c r="D1742">
        <v>1</v>
      </c>
      <c r="E1742">
        <v>330</v>
      </c>
    </row>
    <row r="1743" spans="1:5" x14ac:dyDescent="0.3">
      <c r="A1743">
        <v>12271</v>
      </c>
      <c r="B1743" s="3">
        <v>1580</v>
      </c>
      <c r="D1743">
        <v>2</v>
      </c>
      <c r="E1743">
        <v>330</v>
      </c>
    </row>
    <row r="1744" spans="1:5" x14ac:dyDescent="0.3">
      <c r="A1744">
        <v>12277</v>
      </c>
      <c r="B1744" s="3">
        <v>1581</v>
      </c>
      <c r="D1744">
        <v>0</v>
      </c>
      <c r="E1744">
        <v>360</v>
      </c>
    </row>
    <row r="1745" spans="1:5" x14ac:dyDescent="0.3">
      <c r="A1745">
        <v>12283</v>
      </c>
      <c r="B1745" s="3">
        <v>1582</v>
      </c>
      <c r="D1745">
        <v>0</v>
      </c>
      <c r="E1745">
        <v>49</v>
      </c>
    </row>
    <row r="1746" spans="1:5" x14ac:dyDescent="0.3">
      <c r="A1746">
        <v>12284</v>
      </c>
      <c r="B1746" s="3">
        <v>1583</v>
      </c>
      <c r="D1746">
        <v>1</v>
      </c>
      <c r="E1746">
        <v>29</v>
      </c>
    </row>
    <row r="1747" spans="1:5" x14ac:dyDescent="0.3">
      <c r="A1747">
        <v>12289</v>
      </c>
      <c r="B1747" s="3">
        <v>1584</v>
      </c>
      <c r="D1747">
        <v>0</v>
      </c>
      <c r="E1747">
        <v>29</v>
      </c>
    </row>
    <row r="1748" spans="1:5" x14ac:dyDescent="0.3">
      <c r="A1748">
        <v>12292</v>
      </c>
      <c r="B1748" s="3">
        <v>1585</v>
      </c>
      <c r="D1748">
        <v>1</v>
      </c>
      <c r="E1748">
        <v>579</v>
      </c>
    </row>
    <row r="1749" spans="1:5" x14ac:dyDescent="0.3">
      <c r="A1749">
        <v>12299</v>
      </c>
      <c r="B1749" s="3">
        <v>1586</v>
      </c>
      <c r="D1749">
        <v>7</v>
      </c>
      <c r="E1749">
        <v>669</v>
      </c>
    </row>
    <row r="1750" spans="1:5" x14ac:dyDescent="0.3">
      <c r="A1750">
        <v>12306</v>
      </c>
      <c r="B1750" s="3">
        <v>1587</v>
      </c>
      <c r="D1750">
        <v>2</v>
      </c>
      <c r="E1750">
        <v>559</v>
      </c>
    </row>
    <row r="1751" spans="1:5" x14ac:dyDescent="0.3">
      <c r="A1751">
        <v>12313</v>
      </c>
      <c r="B1751" s="3" t="s">
        <v>761</v>
      </c>
      <c r="C1751" s="3">
        <v>4260664993674</v>
      </c>
      <c r="D1751">
        <v>0</v>
      </c>
      <c r="E1751">
        <v>0</v>
      </c>
    </row>
    <row r="1752" spans="1:5" x14ac:dyDescent="0.3">
      <c r="A1752">
        <v>12314</v>
      </c>
      <c r="B1752" s="3" t="s">
        <v>762</v>
      </c>
      <c r="C1752" s="3">
        <v>4260664993681</v>
      </c>
      <c r="D1752">
        <v>0</v>
      </c>
      <c r="E1752">
        <v>0</v>
      </c>
    </row>
    <row r="1753" spans="1:5" x14ac:dyDescent="0.3">
      <c r="A1753">
        <v>12315</v>
      </c>
      <c r="B1753" s="3" t="s">
        <v>763</v>
      </c>
      <c r="C1753" s="3">
        <v>4260664993698</v>
      </c>
      <c r="D1753">
        <v>0</v>
      </c>
      <c r="E1753">
        <v>0</v>
      </c>
    </row>
    <row r="1754" spans="1:5" x14ac:dyDescent="0.3">
      <c r="A1754">
        <v>12316</v>
      </c>
      <c r="B1754" s="3" t="s">
        <v>764</v>
      </c>
      <c r="C1754" s="3">
        <v>4260664993704</v>
      </c>
      <c r="D1754">
        <v>0</v>
      </c>
      <c r="E1754">
        <v>0</v>
      </c>
    </row>
    <row r="1755" spans="1:5" x14ac:dyDescent="0.3">
      <c r="A1755">
        <v>12317</v>
      </c>
      <c r="B1755" s="3" t="s">
        <v>765</v>
      </c>
      <c r="C1755" s="3">
        <v>4260664993711</v>
      </c>
      <c r="D1755">
        <v>0</v>
      </c>
      <c r="E1755">
        <v>0</v>
      </c>
    </row>
    <row r="1756" spans="1:5" x14ac:dyDescent="0.3">
      <c r="A1756">
        <v>12318</v>
      </c>
      <c r="B1756" s="3" t="s">
        <v>766</v>
      </c>
      <c r="C1756" s="3">
        <v>4260664993728</v>
      </c>
      <c r="D1756">
        <v>0</v>
      </c>
      <c r="E1756">
        <v>0</v>
      </c>
    </row>
    <row r="1757" spans="1:5" x14ac:dyDescent="0.3">
      <c r="A1757">
        <v>12319</v>
      </c>
      <c r="B1757" s="3" t="s">
        <v>767</v>
      </c>
      <c r="C1757" s="3">
        <v>4260664993735</v>
      </c>
      <c r="D1757">
        <v>0</v>
      </c>
      <c r="E1757">
        <v>0</v>
      </c>
    </row>
    <row r="1758" spans="1:5" x14ac:dyDescent="0.3">
      <c r="A1758">
        <v>12320</v>
      </c>
      <c r="B1758" s="3" t="s">
        <v>768</v>
      </c>
      <c r="C1758" s="3">
        <v>4260664993742</v>
      </c>
      <c r="D1758">
        <v>0</v>
      </c>
      <c r="E1758">
        <v>0</v>
      </c>
    </row>
    <row r="1759" spans="1:5" x14ac:dyDescent="0.3">
      <c r="A1759">
        <v>12321</v>
      </c>
      <c r="B1759" s="3" t="s">
        <v>769</v>
      </c>
      <c r="C1759" s="3">
        <v>4260664993759</v>
      </c>
      <c r="D1759">
        <v>0</v>
      </c>
      <c r="E1759">
        <v>0</v>
      </c>
    </row>
    <row r="1760" spans="1:5" x14ac:dyDescent="0.3">
      <c r="A1760">
        <v>12322</v>
      </c>
      <c r="B1760" s="3" t="s">
        <v>770</v>
      </c>
      <c r="C1760" s="3">
        <v>4260664993766</v>
      </c>
      <c r="D1760">
        <v>0</v>
      </c>
      <c r="E1760">
        <v>0</v>
      </c>
    </row>
    <row r="1761" spans="1:5" x14ac:dyDescent="0.3">
      <c r="A1761">
        <v>12323</v>
      </c>
      <c r="B1761" s="3" t="s">
        <v>771</v>
      </c>
      <c r="C1761" s="3">
        <v>4260664993773</v>
      </c>
      <c r="D1761">
        <v>0</v>
      </c>
      <c r="E1761">
        <v>0</v>
      </c>
    </row>
    <row r="1762" spans="1:5" x14ac:dyDescent="0.3">
      <c r="A1762">
        <v>12324</v>
      </c>
      <c r="B1762" s="3" t="s">
        <v>772</v>
      </c>
      <c r="C1762" s="3">
        <v>4260664993780</v>
      </c>
      <c r="D1762">
        <v>0</v>
      </c>
      <c r="E1762">
        <v>0</v>
      </c>
    </row>
    <row r="1763" spans="1:5" x14ac:dyDescent="0.3">
      <c r="A1763">
        <v>12325</v>
      </c>
      <c r="B1763" s="3">
        <v>401691</v>
      </c>
      <c r="D1763">
        <v>2</v>
      </c>
      <c r="E1763">
        <v>250</v>
      </c>
    </row>
    <row r="1764" spans="1:5" x14ac:dyDescent="0.3">
      <c r="A1764">
        <v>12339</v>
      </c>
      <c r="B1764" s="3" t="s">
        <v>442</v>
      </c>
      <c r="D1764">
        <v>6</v>
      </c>
      <c r="E1764">
        <v>250</v>
      </c>
    </row>
    <row r="1765" spans="1:5" x14ac:dyDescent="0.3">
      <c r="A1765">
        <v>12353</v>
      </c>
      <c r="B1765" s="3">
        <v>1590</v>
      </c>
      <c r="D1765">
        <v>6</v>
      </c>
      <c r="E1765">
        <v>346.8</v>
      </c>
    </row>
    <row r="1766" spans="1:5" x14ac:dyDescent="0.3">
      <c r="A1766">
        <v>12359</v>
      </c>
      <c r="B1766" s="3">
        <v>1591</v>
      </c>
      <c r="D1766">
        <v>11</v>
      </c>
      <c r="E1766">
        <v>346.8</v>
      </c>
    </row>
    <row r="1767" spans="1:5" x14ac:dyDescent="0.3">
      <c r="A1767">
        <v>12365</v>
      </c>
      <c r="B1767" s="3">
        <v>1592</v>
      </c>
      <c r="D1767">
        <v>2</v>
      </c>
      <c r="E1767">
        <v>1234.711</v>
      </c>
    </row>
    <row r="1768" spans="1:5" x14ac:dyDescent="0.3">
      <c r="A1768">
        <v>12370</v>
      </c>
      <c r="B1768" s="3">
        <v>1593</v>
      </c>
      <c r="D1768">
        <v>5</v>
      </c>
      <c r="E1768">
        <v>1234.711</v>
      </c>
    </row>
    <row r="1769" spans="1:5" x14ac:dyDescent="0.3">
      <c r="A1769">
        <v>12375</v>
      </c>
      <c r="B1769" s="3">
        <v>1598</v>
      </c>
      <c r="D1769">
        <v>0</v>
      </c>
      <c r="E1769">
        <v>1680.99</v>
      </c>
    </row>
    <row r="1770" spans="1:5" x14ac:dyDescent="0.3">
      <c r="A1770">
        <v>12381</v>
      </c>
      <c r="B1770" s="3">
        <v>1599</v>
      </c>
      <c r="D1770">
        <v>1</v>
      </c>
      <c r="E1770">
        <v>1879.34</v>
      </c>
    </row>
    <row r="1771" spans="1:5" x14ac:dyDescent="0.3">
      <c r="A1771">
        <v>12392</v>
      </c>
      <c r="B1771" s="3">
        <v>1600</v>
      </c>
      <c r="D1771">
        <v>0</v>
      </c>
      <c r="E1771">
        <v>719</v>
      </c>
    </row>
    <row r="1772" spans="1:5" x14ac:dyDescent="0.3">
      <c r="A1772">
        <v>12402</v>
      </c>
      <c r="B1772" s="3">
        <v>1601</v>
      </c>
      <c r="D1772">
        <v>7</v>
      </c>
      <c r="E1772">
        <v>719</v>
      </c>
    </row>
    <row r="1773" spans="1:5" x14ac:dyDescent="0.3">
      <c r="A1773">
        <v>12412</v>
      </c>
      <c r="B1773" s="3">
        <v>1602</v>
      </c>
      <c r="D1773">
        <v>1</v>
      </c>
      <c r="E1773">
        <v>719</v>
      </c>
    </row>
    <row r="1774" spans="1:5" x14ac:dyDescent="0.3">
      <c r="A1774">
        <v>12422</v>
      </c>
      <c r="B1774" s="3">
        <v>1603</v>
      </c>
      <c r="D1774">
        <v>4</v>
      </c>
      <c r="E1774">
        <v>719</v>
      </c>
    </row>
    <row r="1775" spans="1:5" x14ac:dyDescent="0.3">
      <c r="A1775">
        <v>12433</v>
      </c>
      <c r="B1775" s="3">
        <v>1604</v>
      </c>
      <c r="C1775" s="3">
        <v>16041604</v>
      </c>
      <c r="D1775">
        <v>7</v>
      </c>
      <c r="E1775">
        <v>48.76</v>
      </c>
    </row>
    <row r="1776" spans="1:5" x14ac:dyDescent="0.3">
      <c r="A1776">
        <v>12434</v>
      </c>
      <c r="B1776" s="3">
        <v>1605</v>
      </c>
      <c r="D1776">
        <v>2</v>
      </c>
      <c r="E1776">
        <v>629</v>
      </c>
    </row>
    <row r="1777" spans="1:5" x14ac:dyDescent="0.3">
      <c r="A1777">
        <v>12447</v>
      </c>
      <c r="B1777" s="3">
        <v>1606</v>
      </c>
      <c r="D1777">
        <v>2</v>
      </c>
      <c r="E1777">
        <v>629</v>
      </c>
    </row>
    <row r="1778" spans="1:5" x14ac:dyDescent="0.3">
      <c r="A1778">
        <v>12454</v>
      </c>
      <c r="B1778" s="3">
        <v>1607</v>
      </c>
      <c r="D1778">
        <v>1</v>
      </c>
      <c r="E1778">
        <v>629</v>
      </c>
    </row>
    <row r="1779" spans="1:5" x14ac:dyDescent="0.3">
      <c r="A1779">
        <v>12462</v>
      </c>
      <c r="B1779" s="3">
        <v>1608</v>
      </c>
      <c r="D1779">
        <v>3</v>
      </c>
      <c r="E1779">
        <v>927.5</v>
      </c>
    </row>
    <row r="1780" spans="1:5" x14ac:dyDescent="0.3">
      <c r="A1780">
        <v>12471</v>
      </c>
      <c r="B1780" s="3">
        <v>1609</v>
      </c>
      <c r="D1780">
        <v>12</v>
      </c>
      <c r="E1780">
        <v>927.5</v>
      </c>
    </row>
    <row r="1781" spans="1:5" x14ac:dyDescent="0.3">
      <c r="A1781">
        <v>12480</v>
      </c>
      <c r="B1781" s="3">
        <v>1610</v>
      </c>
      <c r="D1781">
        <v>0</v>
      </c>
      <c r="E1781">
        <v>425</v>
      </c>
    </row>
    <row r="1782" spans="1:5" x14ac:dyDescent="0.3">
      <c r="A1782">
        <v>12499</v>
      </c>
      <c r="B1782" s="3">
        <v>1611</v>
      </c>
      <c r="D1782">
        <v>1</v>
      </c>
      <c r="E1782">
        <v>790</v>
      </c>
    </row>
    <row r="1783" spans="1:5" x14ac:dyDescent="0.3">
      <c r="A1783">
        <v>12521</v>
      </c>
      <c r="B1783" s="3">
        <v>1612</v>
      </c>
      <c r="D1783">
        <v>0</v>
      </c>
      <c r="E1783">
        <v>790</v>
      </c>
    </row>
    <row r="1784" spans="1:5" x14ac:dyDescent="0.3">
      <c r="A1784">
        <v>12565</v>
      </c>
      <c r="B1784" s="3">
        <v>1614</v>
      </c>
      <c r="D1784">
        <v>2</v>
      </c>
      <c r="E1784">
        <v>790</v>
      </c>
    </row>
    <row r="1785" spans="1:5" x14ac:dyDescent="0.3">
      <c r="A1785">
        <v>12587</v>
      </c>
      <c r="B1785" s="3">
        <v>1615</v>
      </c>
      <c r="D1785">
        <v>1</v>
      </c>
      <c r="E1785">
        <v>790</v>
      </c>
    </row>
    <row r="1786" spans="1:5" x14ac:dyDescent="0.3">
      <c r="A1786">
        <v>12609</v>
      </c>
      <c r="B1786" s="3">
        <v>1616</v>
      </c>
      <c r="D1786">
        <v>0</v>
      </c>
      <c r="E1786">
        <v>425</v>
      </c>
    </row>
    <row r="1787" spans="1:5" x14ac:dyDescent="0.3">
      <c r="A1787">
        <v>12628</v>
      </c>
      <c r="B1787" s="3">
        <v>1617</v>
      </c>
      <c r="D1787">
        <v>0</v>
      </c>
      <c r="E1787">
        <v>425</v>
      </c>
    </row>
    <row r="1788" spans="1:5" x14ac:dyDescent="0.3">
      <c r="A1788">
        <v>12647</v>
      </c>
      <c r="B1788" s="3">
        <v>1618</v>
      </c>
      <c r="D1788">
        <v>0</v>
      </c>
      <c r="E1788">
        <v>425</v>
      </c>
    </row>
    <row r="1789" spans="1:5" x14ac:dyDescent="0.3">
      <c r="A1789">
        <v>12666</v>
      </c>
      <c r="B1789" s="3">
        <v>1619</v>
      </c>
      <c r="D1789">
        <v>2</v>
      </c>
      <c r="E1789">
        <v>425</v>
      </c>
    </row>
    <row r="1790" spans="1:5" x14ac:dyDescent="0.3">
      <c r="A1790">
        <v>12683</v>
      </c>
      <c r="B1790" s="3">
        <v>1620</v>
      </c>
      <c r="D1790">
        <v>0</v>
      </c>
      <c r="E1790">
        <v>790</v>
      </c>
    </row>
    <row r="1791" spans="1:5" x14ac:dyDescent="0.3">
      <c r="A1791">
        <v>12705</v>
      </c>
      <c r="B1791" s="3">
        <v>1621</v>
      </c>
      <c r="D1791">
        <v>4</v>
      </c>
      <c r="E1791">
        <v>862.5</v>
      </c>
    </row>
    <row r="1792" spans="1:5" x14ac:dyDescent="0.3">
      <c r="A1792">
        <v>12717</v>
      </c>
      <c r="B1792" s="3">
        <v>1622</v>
      </c>
      <c r="D1792">
        <v>2</v>
      </c>
      <c r="E1792">
        <v>862.5</v>
      </c>
    </row>
    <row r="1793" spans="1:5" x14ac:dyDescent="0.3">
      <c r="A1793">
        <v>12729</v>
      </c>
      <c r="B1793" s="3">
        <v>1623</v>
      </c>
      <c r="D1793">
        <v>4</v>
      </c>
      <c r="E1793">
        <v>862.5</v>
      </c>
    </row>
    <row r="1794" spans="1:5" x14ac:dyDescent="0.3">
      <c r="A1794">
        <v>12745</v>
      </c>
      <c r="B1794" s="3">
        <v>1624</v>
      </c>
      <c r="D1794">
        <v>3</v>
      </c>
      <c r="E1794">
        <v>862.5</v>
      </c>
    </row>
    <row r="1795" spans="1:5" x14ac:dyDescent="0.3">
      <c r="A1795">
        <v>12757</v>
      </c>
      <c r="B1795" s="3">
        <v>1625</v>
      </c>
      <c r="D1795">
        <v>3</v>
      </c>
      <c r="E1795">
        <v>800</v>
      </c>
    </row>
    <row r="1796" spans="1:5" x14ac:dyDescent="0.3">
      <c r="A1796">
        <v>12775</v>
      </c>
      <c r="B1796" s="3">
        <v>1626</v>
      </c>
      <c r="D1796">
        <v>2</v>
      </c>
      <c r="E1796">
        <v>862.5</v>
      </c>
    </row>
    <row r="1797" spans="1:5" x14ac:dyDescent="0.3">
      <c r="A1797">
        <v>12793</v>
      </c>
      <c r="B1797" s="3">
        <v>1627</v>
      </c>
      <c r="D1797">
        <v>1</v>
      </c>
      <c r="E1797">
        <v>800</v>
      </c>
    </row>
    <row r="1798" spans="1:5" x14ac:dyDescent="0.3">
      <c r="A1798">
        <v>12811</v>
      </c>
      <c r="B1798" s="3">
        <v>1628</v>
      </c>
      <c r="D1798">
        <v>0</v>
      </c>
      <c r="E1798">
        <v>76</v>
      </c>
    </row>
    <row r="1799" spans="1:5" x14ac:dyDescent="0.3">
      <c r="A1799">
        <v>12815</v>
      </c>
      <c r="B1799" s="3">
        <v>1629</v>
      </c>
      <c r="D1799">
        <v>0</v>
      </c>
      <c r="E1799">
        <v>0</v>
      </c>
    </row>
    <row r="1800" spans="1:5" x14ac:dyDescent="0.3">
      <c r="A1800">
        <v>12819</v>
      </c>
      <c r="B1800" s="3">
        <v>1630</v>
      </c>
      <c r="D1800">
        <v>0</v>
      </c>
      <c r="E1800">
        <v>76</v>
      </c>
    </row>
    <row r="1801" spans="1:5" x14ac:dyDescent="0.3">
      <c r="A1801">
        <v>12823</v>
      </c>
      <c r="B1801" s="3">
        <v>1631</v>
      </c>
      <c r="D1801">
        <v>0</v>
      </c>
      <c r="E1801">
        <v>76</v>
      </c>
    </row>
    <row r="1802" spans="1:5" x14ac:dyDescent="0.3">
      <c r="A1802">
        <v>12827</v>
      </c>
      <c r="B1802" s="3">
        <v>1632</v>
      </c>
      <c r="D1802">
        <v>0</v>
      </c>
      <c r="E1802">
        <v>90.25</v>
      </c>
    </row>
    <row r="1803" spans="1:5" x14ac:dyDescent="0.3">
      <c r="A1803">
        <v>12830</v>
      </c>
      <c r="B1803" s="3">
        <v>1633</v>
      </c>
      <c r="D1803">
        <v>3</v>
      </c>
      <c r="E1803">
        <v>85.5</v>
      </c>
    </row>
    <row r="1804" spans="1:5" x14ac:dyDescent="0.3">
      <c r="A1804">
        <v>12834</v>
      </c>
      <c r="B1804" s="3">
        <v>1634</v>
      </c>
      <c r="D1804">
        <v>2</v>
      </c>
      <c r="E1804">
        <v>85.5</v>
      </c>
    </row>
    <row r="1805" spans="1:5" x14ac:dyDescent="0.3">
      <c r="A1805">
        <v>12842</v>
      </c>
      <c r="B1805" s="3">
        <v>1635</v>
      </c>
      <c r="D1805">
        <v>0</v>
      </c>
      <c r="E1805">
        <v>590</v>
      </c>
    </row>
    <row r="1806" spans="1:5" x14ac:dyDescent="0.3">
      <c r="A1806">
        <v>12846</v>
      </c>
      <c r="B1806" s="3">
        <v>1636</v>
      </c>
      <c r="D1806">
        <v>1</v>
      </c>
      <c r="E1806">
        <v>360</v>
      </c>
    </row>
    <row r="1807" spans="1:5" x14ac:dyDescent="0.3">
      <c r="A1807">
        <v>12854</v>
      </c>
      <c r="B1807" s="3">
        <v>1637</v>
      </c>
      <c r="D1807">
        <v>2</v>
      </c>
      <c r="E1807">
        <v>800</v>
      </c>
    </row>
    <row r="1808" spans="1:5" x14ac:dyDescent="0.3">
      <c r="A1808">
        <v>12876</v>
      </c>
      <c r="B1808" s="3">
        <v>1638</v>
      </c>
      <c r="D1808">
        <v>9</v>
      </c>
      <c r="E1808">
        <v>750</v>
      </c>
    </row>
    <row r="1809" spans="1:5" x14ac:dyDescent="0.3">
      <c r="A1809">
        <v>12898</v>
      </c>
      <c r="B1809" s="3">
        <v>1639</v>
      </c>
      <c r="D1809">
        <v>2</v>
      </c>
      <c r="E1809">
        <v>750</v>
      </c>
    </row>
    <row r="1810" spans="1:5" x14ac:dyDescent="0.3">
      <c r="A1810">
        <v>12920</v>
      </c>
      <c r="B1810" s="3">
        <v>1640</v>
      </c>
      <c r="D1810">
        <v>7</v>
      </c>
      <c r="E1810">
        <v>850</v>
      </c>
    </row>
    <row r="1811" spans="1:5" x14ac:dyDescent="0.3">
      <c r="A1811">
        <v>12942</v>
      </c>
      <c r="B1811" s="3" t="s">
        <v>773</v>
      </c>
      <c r="C1811" s="3">
        <v>4260427254257</v>
      </c>
      <c r="D1811">
        <v>0</v>
      </c>
      <c r="E1811">
        <v>0</v>
      </c>
    </row>
    <row r="1812" spans="1:5" x14ac:dyDescent="0.3">
      <c r="A1812">
        <v>12943</v>
      </c>
      <c r="B1812" s="3" t="s">
        <v>774</v>
      </c>
      <c r="C1812" s="3">
        <v>4260427254264</v>
      </c>
      <c r="D1812">
        <v>0</v>
      </c>
      <c r="E1812">
        <v>0</v>
      </c>
    </row>
    <row r="1813" spans="1:5" x14ac:dyDescent="0.3">
      <c r="A1813">
        <v>12944</v>
      </c>
      <c r="B1813" s="3" t="s">
        <v>775</v>
      </c>
      <c r="C1813" s="3">
        <v>4260427254288</v>
      </c>
      <c r="D1813">
        <v>0</v>
      </c>
      <c r="E1813">
        <v>0</v>
      </c>
    </row>
    <row r="1814" spans="1:5" x14ac:dyDescent="0.3">
      <c r="A1814">
        <v>12945</v>
      </c>
      <c r="B1814" s="3" t="s">
        <v>776</v>
      </c>
      <c r="D1814">
        <v>0</v>
      </c>
      <c r="E1814">
        <v>0</v>
      </c>
    </row>
    <row r="1815" spans="1:5" x14ac:dyDescent="0.3">
      <c r="A1815">
        <v>12946</v>
      </c>
      <c r="B1815" s="3" t="s">
        <v>777</v>
      </c>
      <c r="D1815">
        <v>0</v>
      </c>
      <c r="E1815">
        <v>0</v>
      </c>
    </row>
    <row r="1816" spans="1:5" x14ac:dyDescent="0.3">
      <c r="A1816">
        <v>12947</v>
      </c>
      <c r="B1816" s="3">
        <v>1641</v>
      </c>
      <c r="D1816">
        <v>1</v>
      </c>
      <c r="E1816">
        <v>2300</v>
      </c>
    </row>
    <row r="1817" spans="1:5" x14ac:dyDescent="0.3">
      <c r="A1817">
        <v>12958</v>
      </c>
      <c r="B1817" s="3">
        <v>1642</v>
      </c>
      <c r="D1817">
        <v>1</v>
      </c>
      <c r="E1817">
        <v>2300</v>
      </c>
    </row>
    <row r="1818" spans="1:5" x14ac:dyDescent="0.3">
      <c r="A1818">
        <v>12969</v>
      </c>
      <c r="B1818" s="3">
        <v>1643</v>
      </c>
      <c r="D1818">
        <v>0</v>
      </c>
      <c r="E1818">
        <v>2300</v>
      </c>
    </row>
    <row r="1819" spans="1:5" x14ac:dyDescent="0.3">
      <c r="A1819">
        <v>12980</v>
      </c>
      <c r="B1819" s="3">
        <v>1644</v>
      </c>
      <c r="D1819">
        <v>0</v>
      </c>
      <c r="E1819">
        <v>2300</v>
      </c>
    </row>
    <row r="1820" spans="1:5" x14ac:dyDescent="0.3">
      <c r="A1820">
        <v>12991</v>
      </c>
      <c r="B1820" s="3">
        <v>1645</v>
      </c>
      <c r="D1820">
        <v>8</v>
      </c>
      <c r="E1820">
        <v>790</v>
      </c>
    </row>
    <row r="1821" spans="1:5" x14ac:dyDescent="0.3">
      <c r="A1821">
        <v>13012</v>
      </c>
      <c r="B1821" s="3">
        <v>1646</v>
      </c>
      <c r="D1821">
        <v>0</v>
      </c>
      <c r="E1821">
        <v>790</v>
      </c>
    </row>
    <row r="1822" spans="1:5" x14ac:dyDescent="0.3">
      <c r="A1822">
        <v>13033</v>
      </c>
      <c r="B1822" s="3">
        <v>1647</v>
      </c>
      <c r="D1822">
        <v>1</v>
      </c>
      <c r="E1822">
        <v>709</v>
      </c>
    </row>
    <row r="1823" spans="1:5" x14ac:dyDescent="0.3">
      <c r="A1823">
        <v>13042</v>
      </c>
      <c r="B1823" s="3">
        <v>1648</v>
      </c>
      <c r="D1823">
        <v>2</v>
      </c>
      <c r="E1823">
        <v>600</v>
      </c>
    </row>
    <row r="1824" spans="1:5" x14ac:dyDescent="0.3">
      <c r="A1824">
        <v>13058</v>
      </c>
      <c r="B1824" s="3">
        <v>1649</v>
      </c>
      <c r="D1824">
        <v>0</v>
      </c>
      <c r="E1824">
        <v>600</v>
      </c>
    </row>
    <row r="1825" spans="1:5" x14ac:dyDescent="0.3">
      <c r="A1825">
        <v>13074</v>
      </c>
      <c r="B1825" s="3">
        <v>1650</v>
      </c>
      <c r="D1825">
        <v>0</v>
      </c>
      <c r="E1825">
        <v>650</v>
      </c>
    </row>
    <row r="1826" spans="1:5" x14ac:dyDescent="0.3">
      <c r="A1826">
        <v>13082</v>
      </c>
      <c r="B1826" s="3">
        <v>1651</v>
      </c>
      <c r="D1826">
        <v>1</v>
      </c>
      <c r="E1826">
        <v>1000</v>
      </c>
    </row>
    <row r="1827" spans="1:5" x14ac:dyDescent="0.3">
      <c r="A1827">
        <v>13094</v>
      </c>
      <c r="B1827" s="3">
        <v>1652</v>
      </c>
      <c r="D1827">
        <v>5</v>
      </c>
      <c r="E1827">
        <v>1000</v>
      </c>
    </row>
    <row r="1828" spans="1:5" x14ac:dyDescent="0.3">
      <c r="A1828">
        <v>13108</v>
      </c>
      <c r="B1828" s="3" t="s">
        <v>778</v>
      </c>
      <c r="C1828" s="3">
        <v>4260664993551</v>
      </c>
      <c r="D1828">
        <v>0</v>
      </c>
      <c r="E1828">
        <v>0</v>
      </c>
    </row>
    <row r="1829" spans="1:5" x14ac:dyDescent="0.3">
      <c r="A1829">
        <v>13109</v>
      </c>
      <c r="B1829" s="3" t="s">
        <v>779</v>
      </c>
      <c r="C1829" s="3">
        <v>4260664993568</v>
      </c>
      <c r="D1829">
        <v>0</v>
      </c>
      <c r="E1829">
        <v>0</v>
      </c>
    </row>
    <row r="1830" spans="1:5" x14ac:dyDescent="0.3">
      <c r="A1830">
        <v>13110</v>
      </c>
      <c r="B1830" s="3" t="s">
        <v>780</v>
      </c>
      <c r="C1830" s="3">
        <v>4260664993575</v>
      </c>
      <c r="D1830">
        <v>0</v>
      </c>
      <c r="E1830">
        <v>0</v>
      </c>
    </row>
    <row r="1831" spans="1:5" x14ac:dyDescent="0.3">
      <c r="A1831">
        <v>13111</v>
      </c>
      <c r="B1831" s="3" t="s">
        <v>781</v>
      </c>
      <c r="C1831" s="3">
        <v>4260664993582</v>
      </c>
      <c r="D1831">
        <v>0</v>
      </c>
      <c r="E1831">
        <v>0</v>
      </c>
    </row>
    <row r="1832" spans="1:5" x14ac:dyDescent="0.3">
      <c r="A1832">
        <v>13112</v>
      </c>
      <c r="B1832" s="3" t="s">
        <v>782</v>
      </c>
      <c r="C1832" s="3">
        <v>4260664993599</v>
      </c>
      <c r="D1832">
        <v>0</v>
      </c>
      <c r="E1832">
        <v>0</v>
      </c>
    </row>
    <row r="1833" spans="1:5" x14ac:dyDescent="0.3">
      <c r="A1833">
        <v>13113</v>
      </c>
      <c r="B1833" s="3" t="s">
        <v>783</v>
      </c>
      <c r="C1833" s="3">
        <v>4260664993605</v>
      </c>
      <c r="D1833">
        <v>0</v>
      </c>
      <c r="E1833">
        <v>0</v>
      </c>
    </row>
    <row r="1834" spans="1:5" x14ac:dyDescent="0.3">
      <c r="A1834">
        <v>13114</v>
      </c>
      <c r="B1834" s="3" t="s">
        <v>784</v>
      </c>
      <c r="C1834" s="3">
        <v>4260664993612</v>
      </c>
      <c r="D1834">
        <v>0</v>
      </c>
      <c r="E1834">
        <v>0</v>
      </c>
    </row>
    <row r="1835" spans="1:5" x14ac:dyDescent="0.3">
      <c r="A1835">
        <v>13115</v>
      </c>
      <c r="B1835" s="3" t="s">
        <v>785</v>
      </c>
      <c r="C1835" s="3">
        <v>4260664993629</v>
      </c>
      <c r="D1835">
        <v>0</v>
      </c>
      <c r="E1835">
        <v>0</v>
      </c>
    </row>
    <row r="1836" spans="1:5" x14ac:dyDescent="0.3">
      <c r="A1836">
        <v>13116</v>
      </c>
      <c r="B1836" s="3" t="s">
        <v>786</v>
      </c>
      <c r="C1836" s="3">
        <v>4260664993636</v>
      </c>
      <c r="D1836">
        <v>0</v>
      </c>
      <c r="E1836">
        <v>0</v>
      </c>
    </row>
    <row r="1837" spans="1:5" x14ac:dyDescent="0.3">
      <c r="A1837">
        <v>13117</v>
      </c>
      <c r="B1837" s="3" t="s">
        <v>787</v>
      </c>
      <c r="C1837" s="3">
        <v>4260664993643</v>
      </c>
      <c r="D1837">
        <v>0</v>
      </c>
      <c r="E1837">
        <v>0</v>
      </c>
    </row>
    <row r="1838" spans="1:5" x14ac:dyDescent="0.3">
      <c r="A1838">
        <v>13118</v>
      </c>
      <c r="B1838" s="3" t="s">
        <v>788</v>
      </c>
      <c r="C1838" s="3">
        <v>4260664993650</v>
      </c>
      <c r="D1838">
        <v>0</v>
      </c>
      <c r="E1838">
        <v>0</v>
      </c>
    </row>
    <row r="1839" spans="1:5" x14ac:dyDescent="0.3">
      <c r="A1839">
        <v>13119</v>
      </c>
      <c r="B1839" s="3" t="s">
        <v>789</v>
      </c>
      <c r="C1839" s="3">
        <v>4260664993667</v>
      </c>
      <c r="D1839">
        <v>0</v>
      </c>
      <c r="E1839">
        <v>0</v>
      </c>
    </row>
    <row r="1840" spans="1:5" x14ac:dyDescent="0.3">
      <c r="A1840">
        <v>13122</v>
      </c>
      <c r="B1840" s="3">
        <v>1653</v>
      </c>
      <c r="D1840">
        <v>9</v>
      </c>
      <c r="E1840">
        <v>991.2</v>
      </c>
    </row>
    <row r="1841" spans="1:5" x14ac:dyDescent="0.3">
      <c r="A1841">
        <v>13137</v>
      </c>
      <c r="B1841" s="3">
        <v>1654</v>
      </c>
      <c r="D1841">
        <v>4</v>
      </c>
      <c r="E1841">
        <v>1365</v>
      </c>
    </row>
    <row r="1842" spans="1:5" x14ac:dyDescent="0.3">
      <c r="A1842">
        <v>13144</v>
      </c>
      <c r="B1842" s="3">
        <v>1655</v>
      </c>
      <c r="D1842">
        <v>0</v>
      </c>
      <c r="E1842">
        <v>1365</v>
      </c>
    </row>
    <row r="1843" spans="1:5" x14ac:dyDescent="0.3">
      <c r="A1843">
        <v>13151</v>
      </c>
      <c r="B1843" s="3">
        <v>1656</v>
      </c>
      <c r="D1843">
        <v>0</v>
      </c>
      <c r="E1843">
        <v>1365</v>
      </c>
    </row>
    <row r="1844" spans="1:5" x14ac:dyDescent="0.3">
      <c r="A1844">
        <v>13158</v>
      </c>
      <c r="B1844" s="3">
        <v>1657</v>
      </c>
      <c r="D1844">
        <v>0</v>
      </c>
      <c r="E1844">
        <v>1365</v>
      </c>
    </row>
    <row r="1845" spans="1:5" x14ac:dyDescent="0.3">
      <c r="A1845">
        <v>13165</v>
      </c>
      <c r="B1845" s="3">
        <v>1658</v>
      </c>
      <c r="D1845">
        <v>0</v>
      </c>
      <c r="E1845">
        <v>1365</v>
      </c>
    </row>
    <row r="1846" spans="1:5" x14ac:dyDescent="0.3">
      <c r="A1846">
        <v>13172</v>
      </c>
      <c r="B1846" s="3">
        <v>1659</v>
      </c>
      <c r="D1846">
        <v>0</v>
      </c>
      <c r="E1846">
        <v>1365</v>
      </c>
    </row>
    <row r="1847" spans="1:5" x14ac:dyDescent="0.3">
      <c r="A1847">
        <v>13179</v>
      </c>
      <c r="B1847" s="3">
        <v>1660</v>
      </c>
      <c r="D1847">
        <v>4</v>
      </c>
      <c r="E1847">
        <v>1365</v>
      </c>
    </row>
    <row r="1848" spans="1:5" x14ac:dyDescent="0.3">
      <c r="A1848">
        <v>13186</v>
      </c>
      <c r="B1848" s="3">
        <v>1661</v>
      </c>
      <c r="D1848">
        <v>2</v>
      </c>
      <c r="E1848">
        <v>1365</v>
      </c>
    </row>
    <row r="1849" spans="1:5" x14ac:dyDescent="0.3">
      <c r="A1849">
        <v>13193</v>
      </c>
      <c r="B1849" s="3">
        <v>1662</v>
      </c>
      <c r="D1849">
        <v>3</v>
      </c>
      <c r="E1849">
        <v>609</v>
      </c>
    </row>
    <row r="1850" spans="1:5" x14ac:dyDescent="0.3">
      <c r="A1850">
        <v>13203</v>
      </c>
      <c r="B1850" s="3">
        <v>1663</v>
      </c>
      <c r="D1850">
        <v>2</v>
      </c>
      <c r="E1850">
        <v>569</v>
      </c>
    </row>
    <row r="1851" spans="1:5" x14ac:dyDescent="0.3">
      <c r="A1851">
        <v>13221</v>
      </c>
      <c r="B1851" s="3">
        <v>1664</v>
      </c>
      <c r="D1851">
        <v>10</v>
      </c>
      <c r="E1851">
        <v>600</v>
      </c>
    </row>
    <row r="1852" spans="1:5" x14ac:dyDescent="0.3">
      <c r="A1852">
        <v>13238</v>
      </c>
      <c r="B1852" s="3">
        <v>1665</v>
      </c>
      <c r="D1852">
        <v>9</v>
      </c>
      <c r="E1852">
        <v>630</v>
      </c>
    </row>
    <row r="1853" spans="1:5" x14ac:dyDescent="0.3">
      <c r="A1853">
        <v>13256</v>
      </c>
      <c r="B1853" s="3">
        <v>1666</v>
      </c>
      <c r="D1853">
        <v>5</v>
      </c>
      <c r="E1853">
        <v>620</v>
      </c>
    </row>
    <row r="1854" spans="1:5" x14ac:dyDescent="0.3">
      <c r="A1854">
        <v>13274</v>
      </c>
      <c r="B1854" s="3">
        <v>1667</v>
      </c>
      <c r="D1854">
        <v>7</v>
      </c>
      <c r="E1854">
        <v>620</v>
      </c>
    </row>
    <row r="1855" spans="1:5" x14ac:dyDescent="0.3">
      <c r="A1855">
        <v>13292</v>
      </c>
      <c r="B1855" s="3">
        <v>1668</v>
      </c>
      <c r="D1855">
        <v>13</v>
      </c>
      <c r="E1855">
        <v>410</v>
      </c>
    </row>
    <row r="1856" spans="1:5" x14ac:dyDescent="0.3">
      <c r="A1856">
        <v>13305</v>
      </c>
      <c r="B1856" s="3">
        <v>1669</v>
      </c>
      <c r="D1856">
        <v>2</v>
      </c>
      <c r="E1856">
        <v>410</v>
      </c>
    </row>
    <row r="1857" spans="1:5" x14ac:dyDescent="0.3">
      <c r="A1857">
        <v>13318</v>
      </c>
      <c r="B1857" s="3">
        <v>1670</v>
      </c>
      <c r="D1857">
        <v>8</v>
      </c>
      <c r="E1857">
        <v>790</v>
      </c>
    </row>
    <row r="1858" spans="1:5" x14ac:dyDescent="0.3">
      <c r="A1858">
        <v>13339</v>
      </c>
      <c r="B1858" s="3">
        <v>1671</v>
      </c>
      <c r="D1858">
        <v>9</v>
      </c>
      <c r="E1858">
        <v>800</v>
      </c>
    </row>
    <row r="1859" spans="1:5" x14ac:dyDescent="0.3">
      <c r="A1859">
        <v>13361</v>
      </c>
      <c r="B1859" s="3">
        <v>1672</v>
      </c>
      <c r="D1859">
        <v>7</v>
      </c>
      <c r="E1859">
        <v>837.5</v>
      </c>
    </row>
    <row r="1860" spans="1:5" x14ac:dyDescent="0.3">
      <c r="A1860">
        <v>13378</v>
      </c>
      <c r="B1860" s="3">
        <v>1673</v>
      </c>
      <c r="D1860">
        <v>1</v>
      </c>
      <c r="E1860">
        <v>937</v>
      </c>
    </row>
    <row r="1861" spans="1:5" x14ac:dyDescent="0.3">
      <c r="A1861">
        <v>13390</v>
      </c>
      <c r="B1861" s="3">
        <v>1674</v>
      </c>
      <c r="D1861">
        <v>8</v>
      </c>
      <c r="E1861">
        <v>800</v>
      </c>
    </row>
    <row r="1862" spans="1:5" x14ac:dyDescent="0.3">
      <c r="A1862">
        <v>13412</v>
      </c>
      <c r="B1862" s="3">
        <v>1675</v>
      </c>
      <c r="D1862">
        <v>5</v>
      </c>
      <c r="E1862">
        <v>790</v>
      </c>
    </row>
    <row r="1863" spans="1:5" x14ac:dyDescent="0.3">
      <c r="A1863">
        <v>13455</v>
      </c>
      <c r="B1863" s="3">
        <v>1677</v>
      </c>
      <c r="D1863">
        <v>0</v>
      </c>
      <c r="E1863">
        <v>937</v>
      </c>
    </row>
    <row r="1864" spans="1:5" x14ac:dyDescent="0.3">
      <c r="A1864">
        <v>13496</v>
      </c>
      <c r="B1864" s="3" t="s">
        <v>790</v>
      </c>
      <c r="C1864" s="3">
        <v>4260664993834</v>
      </c>
      <c r="D1864">
        <v>0</v>
      </c>
      <c r="E1864">
        <v>0</v>
      </c>
    </row>
    <row r="1865" spans="1:5" x14ac:dyDescent="0.3">
      <c r="A1865">
        <v>13497</v>
      </c>
      <c r="B1865" s="3" t="s">
        <v>791</v>
      </c>
      <c r="C1865" s="3">
        <v>4260664993841</v>
      </c>
      <c r="D1865">
        <v>0</v>
      </c>
      <c r="E1865">
        <v>0</v>
      </c>
    </row>
    <row r="1866" spans="1:5" x14ac:dyDescent="0.3">
      <c r="A1866">
        <v>13498</v>
      </c>
      <c r="B1866" s="3" t="s">
        <v>792</v>
      </c>
      <c r="C1866" s="3">
        <v>4260664993858</v>
      </c>
      <c r="D1866">
        <v>0</v>
      </c>
      <c r="E1866">
        <v>0</v>
      </c>
    </row>
    <row r="1867" spans="1:5" x14ac:dyDescent="0.3">
      <c r="A1867">
        <v>13499</v>
      </c>
      <c r="B1867" s="3" t="s">
        <v>793</v>
      </c>
      <c r="C1867" s="3">
        <v>4260664993865</v>
      </c>
      <c r="D1867">
        <v>0</v>
      </c>
      <c r="E1867">
        <v>0</v>
      </c>
    </row>
    <row r="1868" spans="1:5" x14ac:dyDescent="0.3">
      <c r="A1868">
        <v>13500</v>
      </c>
      <c r="B1868" s="3" t="s">
        <v>794</v>
      </c>
      <c r="C1868" s="3">
        <v>4260664993872</v>
      </c>
      <c r="D1868">
        <v>0</v>
      </c>
      <c r="E1868">
        <v>0</v>
      </c>
    </row>
    <row r="1869" spans="1:5" x14ac:dyDescent="0.3">
      <c r="A1869">
        <v>13501</v>
      </c>
      <c r="B1869" s="3" t="s">
        <v>795</v>
      </c>
      <c r="C1869" s="3">
        <v>4260664993889</v>
      </c>
      <c r="D1869">
        <v>0</v>
      </c>
      <c r="E1869">
        <v>0</v>
      </c>
    </row>
    <row r="1870" spans="1:5" x14ac:dyDescent="0.3">
      <c r="A1870">
        <v>13502</v>
      </c>
      <c r="B1870" s="3" t="s">
        <v>796</v>
      </c>
      <c r="C1870" s="3">
        <v>4260664993896</v>
      </c>
      <c r="D1870">
        <v>0</v>
      </c>
      <c r="E1870">
        <v>0</v>
      </c>
    </row>
    <row r="1871" spans="1:5" x14ac:dyDescent="0.3">
      <c r="A1871">
        <v>13503</v>
      </c>
      <c r="B1871" s="3" t="s">
        <v>797</v>
      </c>
      <c r="C1871" s="3">
        <v>4260664993902</v>
      </c>
      <c r="D1871">
        <v>0</v>
      </c>
      <c r="E1871">
        <v>0</v>
      </c>
    </row>
    <row r="1872" spans="1:5" x14ac:dyDescent="0.3">
      <c r="A1872">
        <v>13504</v>
      </c>
      <c r="B1872" s="3" t="s">
        <v>798</v>
      </c>
      <c r="C1872" s="3">
        <v>4260664993919</v>
      </c>
      <c r="D1872">
        <v>0</v>
      </c>
      <c r="E1872">
        <v>0</v>
      </c>
    </row>
    <row r="1873" spans="1:5" x14ac:dyDescent="0.3">
      <c r="A1873">
        <v>13505</v>
      </c>
      <c r="B1873" s="3" t="s">
        <v>799</v>
      </c>
      <c r="C1873" s="3">
        <v>4260664993926</v>
      </c>
      <c r="D1873">
        <v>0</v>
      </c>
      <c r="E1873">
        <v>0</v>
      </c>
    </row>
    <row r="1874" spans="1:5" x14ac:dyDescent="0.3">
      <c r="A1874">
        <v>13506</v>
      </c>
      <c r="B1874" s="3" t="s">
        <v>800</v>
      </c>
      <c r="C1874" s="3">
        <v>4260664993933</v>
      </c>
      <c r="D1874">
        <v>0</v>
      </c>
      <c r="E1874">
        <v>0</v>
      </c>
    </row>
    <row r="1875" spans="1:5" x14ac:dyDescent="0.3">
      <c r="A1875">
        <v>13507</v>
      </c>
      <c r="B1875" s="3" t="s">
        <v>801</v>
      </c>
      <c r="C1875" s="3">
        <v>4260664993940</v>
      </c>
      <c r="D1875">
        <v>0</v>
      </c>
      <c r="E1875">
        <v>0</v>
      </c>
    </row>
    <row r="1876" spans="1:5" x14ac:dyDescent="0.3">
      <c r="A1876">
        <v>13508</v>
      </c>
      <c r="B1876" s="3">
        <v>1679</v>
      </c>
      <c r="D1876">
        <v>5</v>
      </c>
      <c r="E1876">
        <v>54</v>
      </c>
    </row>
    <row r="1877" spans="1:5" x14ac:dyDescent="0.3">
      <c r="A1877">
        <v>13518</v>
      </c>
      <c r="B1877" s="3">
        <v>1680</v>
      </c>
      <c r="D1877">
        <v>0</v>
      </c>
      <c r="E1877">
        <v>50</v>
      </c>
    </row>
    <row r="1878" spans="1:5" x14ac:dyDescent="0.3">
      <c r="A1878">
        <v>13521</v>
      </c>
      <c r="B1878" s="3">
        <v>1681</v>
      </c>
      <c r="D1878">
        <v>4</v>
      </c>
      <c r="E1878">
        <v>50</v>
      </c>
    </row>
    <row r="1879" spans="1:5" x14ac:dyDescent="0.3">
      <c r="A1879">
        <v>13527</v>
      </c>
      <c r="B1879" s="3">
        <v>1682</v>
      </c>
      <c r="D1879">
        <v>15</v>
      </c>
      <c r="E1879">
        <v>937</v>
      </c>
    </row>
    <row r="1880" spans="1:5" x14ac:dyDescent="0.3">
      <c r="A1880">
        <v>13546</v>
      </c>
      <c r="B1880" s="3">
        <v>1683</v>
      </c>
      <c r="D1880">
        <v>6</v>
      </c>
      <c r="E1880">
        <v>937</v>
      </c>
    </row>
    <row r="1881" spans="1:5" x14ac:dyDescent="0.3">
      <c r="A1881">
        <v>13569</v>
      </c>
      <c r="B1881" s="3">
        <v>1684</v>
      </c>
      <c r="D1881">
        <v>7</v>
      </c>
      <c r="E1881">
        <v>937</v>
      </c>
    </row>
    <row r="1882" spans="1:5" x14ac:dyDescent="0.3">
      <c r="A1882">
        <v>13594</v>
      </c>
      <c r="B1882" s="3">
        <v>1685</v>
      </c>
      <c r="D1882">
        <v>2</v>
      </c>
      <c r="E1882">
        <v>850</v>
      </c>
    </row>
    <row r="1883" spans="1:5" x14ac:dyDescent="0.3">
      <c r="A1883">
        <v>13616</v>
      </c>
      <c r="B1883" s="3">
        <v>1686</v>
      </c>
      <c r="D1883">
        <v>5</v>
      </c>
      <c r="E1883">
        <v>825</v>
      </c>
    </row>
    <row r="1884" spans="1:5" x14ac:dyDescent="0.3">
      <c r="A1884">
        <v>13633</v>
      </c>
      <c r="B1884" s="3">
        <v>1687</v>
      </c>
      <c r="D1884">
        <v>0</v>
      </c>
      <c r="E1884">
        <v>1879.34</v>
      </c>
    </row>
    <row r="1885" spans="1:5" x14ac:dyDescent="0.3">
      <c r="A1885">
        <v>13649</v>
      </c>
      <c r="B1885" s="3" t="s">
        <v>802</v>
      </c>
      <c r="C1885" s="3">
        <v>4260427254226</v>
      </c>
      <c r="D1885">
        <v>0</v>
      </c>
      <c r="E1885">
        <v>0</v>
      </c>
    </row>
    <row r="1886" spans="1:5" x14ac:dyDescent="0.3">
      <c r="A1886">
        <v>13650</v>
      </c>
      <c r="B1886" s="3" t="s">
        <v>803</v>
      </c>
      <c r="C1886" s="3">
        <v>4260427254233</v>
      </c>
      <c r="D1886">
        <v>0</v>
      </c>
      <c r="E1886">
        <v>0</v>
      </c>
    </row>
    <row r="1887" spans="1:5" x14ac:dyDescent="0.3">
      <c r="A1887">
        <v>13651</v>
      </c>
      <c r="B1887" s="3" t="s">
        <v>804</v>
      </c>
      <c r="C1887" s="3">
        <v>4260427254240</v>
      </c>
      <c r="D1887">
        <v>0</v>
      </c>
      <c r="E1887">
        <v>0</v>
      </c>
    </row>
    <row r="1888" spans="1:5" x14ac:dyDescent="0.3">
      <c r="A1888">
        <v>13652</v>
      </c>
      <c r="B1888" s="3" t="s">
        <v>805</v>
      </c>
      <c r="C1888" s="3">
        <v>4260427254257</v>
      </c>
      <c r="D1888">
        <v>0</v>
      </c>
      <c r="E1888">
        <v>0</v>
      </c>
    </row>
    <row r="1889" spans="1:5" x14ac:dyDescent="0.3">
      <c r="A1889">
        <v>13653</v>
      </c>
      <c r="B1889" s="3" t="s">
        <v>806</v>
      </c>
      <c r="C1889" s="3">
        <v>4260427254264</v>
      </c>
      <c r="D1889">
        <v>0</v>
      </c>
      <c r="E1889">
        <v>0</v>
      </c>
    </row>
    <row r="1890" spans="1:5" x14ac:dyDescent="0.3">
      <c r="A1890">
        <v>13654</v>
      </c>
      <c r="B1890" s="3" t="s">
        <v>807</v>
      </c>
      <c r="C1890" s="3">
        <v>4260427254271</v>
      </c>
      <c r="D1890">
        <v>0</v>
      </c>
      <c r="E1890">
        <v>0</v>
      </c>
    </row>
    <row r="1891" spans="1:5" x14ac:dyDescent="0.3">
      <c r="A1891">
        <v>13655</v>
      </c>
      <c r="B1891" s="3" t="s">
        <v>808</v>
      </c>
      <c r="C1891" s="3">
        <v>4260427254288</v>
      </c>
      <c r="D1891">
        <v>0</v>
      </c>
      <c r="E1891">
        <v>0</v>
      </c>
    </row>
    <row r="1892" spans="1:5" x14ac:dyDescent="0.3">
      <c r="A1892">
        <v>13656</v>
      </c>
      <c r="B1892" s="3" t="s">
        <v>809</v>
      </c>
      <c r="C1892" s="3">
        <v>4260427254295</v>
      </c>
      <c r="D1892">
        <v>0</v>
      </c>
      <c r="E1892">
        <v>0</v>
      </c>
    </row>
    <row r="1893" spans="1:5" x14ac:dyDescent="0.3">
      <c r="A1893">
        <v>13657</v>
      </c>
      <c r="B1893" s="3" t="s">
        <v>810</v>
      </c>
      <c r="C1893" s="3">
        <v>4260427254301</v>
      </c>
      <c r="D1893">
        <v>0</v>
      </c>
      <c r="E1893">
        <v>0</v>
      </c>
    </row>
    <row r="1894" spans="1:5" x14ac:dyDescent="0.3">
      <c r="A1894">
        <v>13658</v>
      </c>
      <c r="B1894" s="3" t="s">
        <v>811</v>
      </c>
      <c r="C1894" s="3">
        <v>4260427254318</v>
      </c>
      <c r="D1894">
        <v>0</v>
      </c>
      <c r="E1894">
        <v>0</v>
      </c>
    </row>
    <row r="1895" spans="1:5" x14ac:dyDescent="0.3">
      <c r="A1895">
        <v>13659</v>
      </c>
      <c r="B1895" s="3" t="s">
        <v>812</v>
      </c>
      <c r="C1895" s="3">
        <v>4260427254325</v>
      </c>
      <c r="D1895">
        <v>0</v>
      </c>
      <c r="E1895">
        <v>0</v>
      </c>
    </row>
    <row r="1896" spans="1:5" x14ac:dyDescent="0.3">
      <c r="A1896">
        <v>13660</v>
      </c>
      <c r="B1896" s="3" t="s">
        <v>813</v>
      </c>
      <c r="C1896" s="3">
        <v>4260427254332</v>
      </c>
      <c r="D1896">
        <v>0</v>
      </c>
      <c r="E1896">
        <v>0</v>
      </c>
    </row>
    <row r="1897" spans="1:5" x14ac:dyDescent="0.3">
      <c r="A1897">
        <v>13661</v>
      </c>
      <c r="B1897" s="3">
        <v>1688</v>
      </c>
      <c r="D1897">
        <v>2</v>
      </c>
      <c r="E1897">
        <v>49</v>
      </c>
    </row>
    <row r="1898" spans="1:5" x14ac:dyDescent="0.3">
      <c r="A1898">
        <v>13665</v>
      </c>
      <c r="B1898" s="3">
        <v>1689</v>
      </c>
      <c r="D1898">
        <v>4</v>
      </c>
      <c r="E1898">
        <v>825</v>
      </c>
    </row>
    <row r="1899" spans="1:5" x14ac:dyDescent="0.3">
      <c r="A1899">
        <v>13682</v>
      </c>
      <c r="B1899" s="3">
        <v>1690</v>
      </c>
      <c r="D1899">
        <v>10</v>
      </c>
      <c r="E1899">
        <v>1555</v>
      </c>
    </row>
    <row r="1900" spans="1:5" x14ac:dyDescent="0.3">
      <c r="A1900">
        <v>13689</v>
      </c>
      <c r="B1900" s="3">
        <v>1691</v>
      </c>
      <c r="D1900">
        <v>0</v>
      </c>
      <c r="E1900">
        <v>1555</v>
      </c>
    </row>
    <row r="1901" spans="1:5" x14ac:dyDescent="0.3">
      <c r="A1901">
        <v>13696</v>
      </c>
      <c r="B1901" s="3">
        <v>1692</v>
      </c>
      <c r="D1901">
        <v>3</v>
      </c>
      <c r="E1901">
        <v>1555</v>
      </c>
    </row>
    <row r="1902" spans="1:5" x14ac:dyDescent="0.3">
      <c r="A1902">
        <v>13703</v>
      </c>
      <c r="B1902" s="3">
        <v>1693</v>
      </c>
      <c r="D1902">
        <v>2</v>
      </c>
      <c r="E1902">
        <v>1555</v>
      </c>
    </row>
    <row r="1903" spans="1:5" x14ac:dyDescent="0.3">
      <c r="A1903">
        <v>13710</v>
      </c>
      <c r="B1903" s="3">
        <v>1694</v>
      </c>
      <c r="D1903">
        <v>5</v>
      </c>
      <c r="E1903">
        <v>685</v>
      </c>
    </row>
    <row r="1904" spans="1:5" x14ac:dyDescent="0.3">
      <c r="A1904">
        <v>13728</v>
      </c>
      <c r="B1904" s="3">
        <v>1695</v>
      </c>
      <c r="D1904">
        <v>8</v>
      </c>
      <c r="E1904">
        <v>629</v>
      </c>
    </row>
    <row r="1905" spans="1:5" x14ac:dyDescent="0.3">
      <c r="A1905">
        <v>13739</v>
      </c>
      <c r="B1905" s="3">
        <v>1696</v>
      </c>
      <c r="D1905">
        <v>3</v>
      </c>
      <c r="E1905">
        <v>650</v>
      </c>
    </row>
    <row r="1906" spans="1:5" x14ac:dyDescent="0.3">
      <c r="A1906">
        <v>13757</v>
      </c>
      <c r="B1906" s="3">
        <v>1697</v>
      </c>
      <c r="D1906">
        <v>4</v>
      </c>
      <c r="E1906">
        <v>620</v>
      </c>
    </row>
    <row r="1907" spans="1:5" x14ac:dyDescent="0.3">
      <c r="A1907">
        <v>13782</v>
      </c>
      <c r="B1907" s="3">
        <v>1698</v>
      </c>
      <c r="D1907">
        <v>5</v>
      </c>
      <c r="E1907">
        <v>620</v>
      </c>
    </row>
    <row r="1908" spans="1:5" x14ac:dyDescent="0.3">
      <c r="A1908">
        <v>13795</v>
      </c>
      <c r="B1908" s="3">
        <v>1699</v>
      </c>
      <c r="D1908">
        <v>7</v>
      </c>
      <c r="E1908">
        <v>620</v>
      </c>
    </row>
    <row r="1909" spans="1:5" x14ac:dyDescent="0.3">
      <c r="A1909">
        <v>13813</v>
      </c>
      <c r="B1909" s="3">
        <v>1700</v>
      </c>
      <c r="D1909">
        <v>3</v>
      </c>
      <c r="E1909">
        <v>630</v>
      </c>
    </row>
    <row r="1910" spans="1:5" x14ac:dyDescent="0.3">
      <c r="A1910">
        <v>13831</v>
      </c>
      <c r="B1910" s="3">
        <v>1701</v>
      </c>
      <c r="D1910">
        <v>9</v>
      </c>
      <c r="E1910">
        <v>640</v>
      </c>
    </row>
    <row r="1911" spans="1:5" x14ac:dyDescent="0.3">
      <c r="A1911">
        <v>13849</v>
      </c>
      <c r="B1911" s="3">
        <v>1702</v>
      </c>
      <c r="D1911">
        <v>8</v>
      </c>
      <c r="E1911">
        <v>991.2</v>
      </c>
    </row>
    <row r="1912" spans="1:5" x14ac:dyDescent="0.3">
      <c r="A1912">
        <v>13864</v>
      </c>
      <c r="B1912" s="3" t="s">
        <v>814</v>
      </c>
      <c r="C1912" s="3">
        <v>4260664993223</v>
      </c>
      <c r="D1912">
        <v>0</v>
      </c>
      <c r="E1912">
        <v>0</v>
      </c>
    </row>
    <row r="1913" spans="1:5" x14ac:dyDescent="0.3">
      <c r="A1913">
        <v>13865</v>
      </c>
      <c r="B1913" s="3" t="s">
        <v>815</v>
      </c>
      <c r="C1913" s="3">
        <v>4260664993230</v>
      </c>
      <c r="D1913">
        <v>0</v>
      </c>
      <c r="E1913">
        <v>0</v>
      </c>
    </row>
    <row r="1914" spans="1:5" x14ac:dyDescent="0.3">
      <c r="A1914">
        <v>13866</v>
      </c>
      <c r="B1914" s="3" t="s">
        <v>816</v>
      </c>
      <c r="C1914" s="3">
        <v>4260664993247</v>
      </c>
      <c r="D1914">
        <v>0</v>
      </c>
      <c r="E1914">
        <v>0</v>
      </c>
    </row>
    <row r="1915" spans="1:5" x14ac:dyDescent="0.3">
      <c r="A1915">
        <v>13867</v>
      </c>
      <c r="B1915" s="3" t="s">
        <v>817</v>
      </c>
      <c r="C1915" s="3">
        <v>4260664993254</v>
      </c>
      <c r="D1915">
        <v>0</v>
      </c>
      <c r="E1915">
        <v>0</v>
      </c>
    </row>
    <row r="1916" spans="1:5" x14ac:dyDescent="0.3">
      <c r="A1916">
        <v>13868</v>
      </c>
      <c r="B1916" s="3" t="s">
        <v>818</v>
      </c>
      <c r="C1916" s="3">
        <v>4260664993261</v>
      </c>
      <c r="D1916">
        <v>0</v>
      </c>
      <c r="E1916">
        <v>0</v>
      </c>
    </row>
    <row r="1917" spans="1:5" x14ac:dyDescent="0.3">
      <c r="A1917">
        <v>13869</v>
      </c>
      <c r="B1917" s="3" t="s">
        <v>819</v>
      </c>
      <c r="C1917" s="3">
        <v>4260664993278</v>
      </c>
      <c r="D1917">
        <v>0</v>
      </c>
      <c r="E1917">
        <v>0</v>
      </c>
    </row>
    <row r="1918" spans="1:5" x14ac:dyDescent="0.3">
      <c r="A1918">
        <v>13870</v>
      </c>
      <c r="B1918" s="3" t="s">
        <v>820</v>
      </c>
      <c r="C1918" s="3">
        <v>4260664993285</v>
      </c>
      <c r="D1918">
        <v>0</v>
      </c>
      <c r="E1918">
        <v>0</v>
      </c>
    </row>
    <row r="1919" spans="1:5" x14ac:dyDescent="0.3">
      <c r="A1919">
        <v>13871</v>
      </c>
      <c r="B1919" s="3" t="s">
        <v>821</v>
      </c>
      <c r="C1919" s="3">
        <v>4260664993292</v>
      </c>
      <c r="D1919">
        <v>0</v>
      </c>
      <c r="E1919">
        <v>0</v>
      </c>
    </row>
    <row r="1920" spans="1:5" x14ac:dyDescent="0.3">
      <c r="A1920">
        <v>13872</v>
      </c>
      <c r="B1920" s="3" t="s">
        <v>822</v>
      </c>
      <c r="C1920" s="3">
        <v>4260664993308</v>
      </c>
      <c r="D1920">
        <v>0</v>
      </c>
      <c r="E1920">
        <v>0</v>
      </c>
    </row>
    <row r="1921" spans="1:5" x14ac:dyDescent="0.3">
      <c r="A1921">
        <v>13873</v>
      </c>
      <c r="B1921" s="3" t="s">
        <v>823</v>
      </c>
      <c r="C1921" s="3">
        <v>4260664993315</v>
      </c>
      <c r="D1921">
        <v>0</v>
      </c>
      <c r="E1921">
        <v>0</v>
      </c>
    </row>
    <row r="1922" spans="1:5" x14ac:dyDescent="0.3">
      <c r="A1922">
        <v>13874</v>
      </c>
      <c r="B1922" s="3" t="s">
        <v>824</v>
      </c>
      <c r="C1922" s="3">
        <v>4260664993322</v>
      </c>
      <c r="D1922">
        <v>0</v>
      </c>
      <c r="E1922">
        <v>0</v>
      </c>
    </row>
    <row r="1923" spans="1:5" x14ac:dyDescent="0.3">
      <c r="A1923">
        <v>13875</v>
      </c>
      <c r="B1923" s="3" t="s">
        <v>825</v>
      </c>
      <c r="C1923" s="3">
        <v>4260664993339</v>
      </c>
      <c r="D1923">
        <v>0</v>
      </c>
      <c r="E1923">
        <v>0</v>
      </c>
    </row>
    <row r="1924" spans="1:5" x14ac:dyDescent="0.3">
      <c r="A1924">
        <v>13876</v>
      </c>
      <c r="B1924" s="3" t="s">
        <v>826</v>
      </c>
      <c r="C1924" s="3">
        <v>4260664990376</v>
      </c>
      <c r="D1924">
        <v>0</v>
      </c>
      <c r="E1924">
        <v>0</v>
      </c>
    </row>
    <row r="1925" spans="1:5" x14ac:dyDescent="0.3">
      <c r="A1925">
        <v>13877</v>
      </c>
      <c r="B1925" s="3" t="s">
        <v>827</v>
      </c>
      <c r="C1925" s="3">
        <v>4260664990383</v>
      </c>
      <c r="D1925">
        <v>0</v>
      </c>
      <c r="E1925">
        <v>0</v>
      </c>
    </row>
    <row r="1926" spans="1:5" x14ac:dyDescent="0.3">
      <c r="A1926">
        <v>13878</v>
      </c>
      <c r="B1926" s="3" t="s">
        <v>828</v>
      </c>
      <c r="C1926" s="3">
        <v>4260664990406</v>
      </c>
      <c r="D1926">
        <v>0</v>
      </c>
      <c r="E1926">
        <v>0</v>
      </c>
    </row>
    <row r="1927" spans="1:5" x14ac:dyDescent="0.3">
      <c r="A1927">
        <v>13879</v>
      </c>
      <c r="B1927" s="3">
        <v>1703</v>
      </c>
      <c r="D1927">
        <v>13</v>
      </c>
      <c r="E1927">
        <v>850</v>
      </c>
    </row>
    <row r="1928" spans="1:5" x14ac:dyDescent="0.3">
      <c r="A1928">
        <v>13901</v>
      </c>
      <c r="B1928" s="3">
        <v>1704</v>
      </c>
      <c r="D1928">
        <v>1</v>
      </c>
      <c r="E1928">
        <v>837.5</v>
      </c>
    </row>
    <row r="1929" spans="1:5" x14ac:dyDescent="0.3">
      <c r="A1929">
        <v>13918</v>
      </c>
      <c r="B1929" s="3">
        <v>1705</v>
      </c>
      <c r="D1929">
        <v>0</v>
      </c>
      <c r="E1929">
        <v>837.5</v>
      </c>
    </row>
    <row r="1930" spans="1:5" x14ac:dyDescent="0.3">
      <c r="A1930">
        <v>13954</v>
      </c>
      <c r="B1930" s="3">
        <v>1707</v>
      </c>
      <c r="D1930">
        <v>11</v>
      </c>
      <c r="E1930">
        <v>937</v>
      </c>
    </row>
    <row r="1931" spans="1:5" x14ac:dyDescent="0.3">
      <c r="A1931">
        <v>13973</v>
      </c>
      <c r="B1931" s="3">
        <v>1708</v>
      </c>
      <c r="D1931">
        <v>9</v>
      </c>
      <c r="E1931">
        <v>700</v>
      </c>
    </row>
    <row r="1932" spans="1:5" x14ac:dyDescent="0.3">
      <c r="A1932">
        <v>13991</v>
      </c>
      <c r="B1932" s="3">
        <v>1709</v>
      </c>
      <c r="D1932">
        <v>2</v>
      </c>
      <c r="E1932">
        <v>619</v>
      </c>
    </row>
    <row r="1933" spans="1:5" x14ac:dyDescent="0.3">
      <c r="A1933">
        <v>14004</v>
      </c>
      <c r="B1933" s="3">
        <v>1710</v>
      </c>
      <c r="D1933">
        <v>0</v>
      </c>
      <c r="E1933">
        <v>1500</v>
      </c>
    </row>
    <row r="1934" spans="1:5" x14ac:dyDescent="0.3">
      <c r="A1934">
        <v>14012</v>
      </c>
      <c r="B1934" s="3">
        <v>1711</v>
      </c>
      <c r="D1934">
        <v>3</v>
      </c>
      <c r="E1934">
        <v>1500</v>
      </c>
    </row>
    <row r="1935" spans="1:5" x14ac:dyDescent="0.3">
      <c r="A1935">
        <v>14020</v>
      </c>
      <c r="B1935" s="3">
        <v>1712</v>
      </c>
      <c r="D1935">
        <v>1</v>
      </c>
      <c r="E1935">
        <v>1500</v>
      </c>
    </row>
    <row r="1936" spans="1:5" x14ac:dyDescent="0.3">
      <c r="A1936">
        <v>14028</v>
      </c>
      <c r="B1936" s="3">
        <v>1713</v>
      </c>
      <c r="D1936">
        <v>1</v>
      </c>
      <c r="E1936">
        <v>67.2</v>
      </c>
    </row>
    <row r="1937" spans="1:5" x14ac:dyDescent="0.3">
      <c r="A1937">
        <v>14032</v>
      </c>
      <c r="B1937" s="3">
        <v>1714</v>
      </c>
      <c r="D1937">
        <v>2</v>
      </c>
      <c r="E1937">
        <v>67.2</v>
      </c>
    </row>
    <row r="1938" spans="1:5" x14ac:dyDescent="0.3">
      <c r="A1938">
        <v>14036</v>
      </c>
      <c r="B1938" s="3">
        <v>1715</v>
      </c>
      <c r="D1938">
        <v>1</v>
      </c>
      <c r="E1938">
        <v>67.2</v>
      </c>
    </row>
    <row r="1939" spans="1:5" x14ac:dyDescent="0.3">
      <c r="A1939">
        <v>14040</v>
      </c>
      <c r="B1939" s="3">
        <v>1716</v>
      </c>
      <c r="D1939">
        <v>3</v>
      </c>
      <c r="E1939">
        <v>42</v>
      </c>
    </row>
    <row r="1940" spans="1:5" x14ac:dyDescent="0.3">
      <c r="A1940">
        <v>14045</v>
      </c>
      <c r="B1940" s="3">
        <v>1717</v>
      </c>
      <c r="D1940">
        <v>13</v>
      </c>
      <c r="E1940">
        <v>69</v>
      </c>
    </row>
    <row r="1941" spans="1:5" x14ac:dyDescent="0.3">
      <c r="A1941">
        <v>14051</v>
      </c>
      <c r="B1941" s="3">
        <v>1718</v>
      </c>
      <c r="D1941">
        <v>0</v>
      </c>
      <c r="E1941">
        <v>629</v>
      </c>
    </row>
    <row r="1942" spans="1:5" x14ac:dyDescent="0.3">
      <c r="A1942">
        <v>14059</v>
      </c>
      <c r="B1942" s="3">
        <v>1719</v>
      </c>
      <c r="D1942">
        <v>0</v>
      </c>
      <c r="E1942">
        <v>1680.99</v>
      </c>
    </row>
    <row r="1943" spans="1:5" x14ac:dyDescent="0.3">
      <c r="A1943">
        <v>14070</v>
      </c>
      <c r="B1943" s="3">
        <v>1720</v>
      </c>
      <c r="D1943">
        <v>0</v>
      </c>
      <c r="E1943">
        <v>76</v>
      </c>
    </row>
    <row r="1944" spans="1:5" x14ac:dyDescent="0.3">
      <c r="A1944">
        <v>14074</v>
      </c>
      <c r="B1944" s="3">
        <v>1721</v>
      </c>
      <c r="D1944">
        <v>2</v>
      </c>
      <c r="E1944">
        <v>76</v>
      </c>
    </row>
    <row r="1945" spans="1:5" x14ac:dyDescent="0.3">
      <c r="A1945">
        <v>14078</v>
      </c>
      <c r="B1945" s="3">
        <v>1722</v>
      </c>
      <c r="D1945">
        <v>1</v>
      </c>
      <c r="E1945">
        <v>629</v>
      </c>
    </row>
    <row r="1946" spans="1:5" x14ac:dyDescent="0.3">
      <c r="A1946">
        <v>14085</v>
      </c>
      <c r="B1946" s="3">
        <v>1723</v>
      </c>
      <c r="D1946">
        <v>1</v>
      </c>
      <c r="E1946">
        <v>1928.93</v>
      </c>
    </row>
    <row r="1947" spans="1:5" x14ac:dyDescent="0.3">
      <c r="A1947">
        <v>14093</v>
      </c>
      <c r="B1947" s="3">
        <v>1724</v>
      </c>
      <c r="D1947">
        <v>0</v>
      </c>
      <c r="E1947">
        <v>1928.93</v>
      </c>
    </row>
    <row r="1948" spans="1:5" x14ac:dyDescent="0.3">
      <c r="A1948">
        <v>14103</v>
      </c>
      <c r="B1948" s="3">
        <v>1725</v>
      </c>
      <c r="D1948">
        <v>3</v>
      </c>
      <c r="E1948">
        <v>800</v>
      </c>
    </row>
    <row r="1949" spans="1:5" x14ac:dyDescent="0.3">
      <c r="A1949">
        <v>14110</v>
      </c>
      <c r="B1949" s="3">
        <v>1726</v>
      </c>
      <c r="D1949">
        <v>2</v>
      </c>
      <c r="E1949">
        <v>59</v>
      </c>
    </row>
    <row r="1950" spans="1:5" x14ac:dyDescent="0.3">
      <c r="A1950">
        <v>14115</v>
      </c>
      <c r="B1950" s="3">
        <v>1727</v>
      </c>
      <c r="D1950">
        <v>1</v>
      </c>
      <c r="E1950">
        <v>769</v>
      </c>
    </row>
    <row r="1951" spans="1:5" x14ac:dyDescent="0.3">
      <c r="A1951">
        <v>14125</v>
      </c>
      <c r="B1951" s="3">
        <v>1728</v>
      </c>
      <c r="D1951">
        <v>2</v>
      </c>
      <c r="E1951">
        <v>769</v>
      </c>
    </row>
    <row r="1952" spans="1:5" x14ac:dyDescent="0.3">
      <c r="A1952">
        <v>14135</v>
      </c>
      <c r="B1952" s="3">
        <v>1729</v>
      </c>
      <c r="D1952">
        <v>2</v>
      </c>
      <c r="E1952">
        <v>800</v>
      </c>
    </row>
    <row r="1953" spans="1:5" x14ac:dyDescent="0.3">
      <c r="A1953">
        <v>14144</v>
      </c>
      <c r="B1953" s="3">
        <v>1731</v>
      </c>
      <c r="D1953">
        <v>1</v>
      </c>
      <c r="E1953">
        <v>2176.86</v>
      </c>
    </row>
    <row r="1954" spans="1:5" x14ac:dyDescent="0.3">
      <c r="A1954">
        <v>14152</v>
      </c>
      <c r="B1954" s="3">
        <v>1732</v>
      </c>
      <c r="D1954">
        <v>0</v>
      </c>
      <c r="E1954">
        <v>2176.86</v>
      </c>
    </row>
    <row r="1955" spans="1:5" x14ac:dyDescent="0.3">
      <c r="A1955">
        <v>14158</v>
      </c>
      <c r="B1955" s="3">
        <v>1733</v>
      </c>
      <c r="D1955">
        <v>7</v>
      </c>
      <c r="E1955">
        <v>2176.86</v>
      </c>
    </row>
    <row r="1956" spans="1:5" x14ac:dyDescent="0.3">
      <c r="A1956">
        <v>14165</v>
      </c>
      <c r="B1956" s="3">
        <v>1734</v>
      </c>
      <c r="D1956">
        <v>2</v>
      </c>
      <c r="E1956">
        <v>2176.86</v>
      </c>
    </row>
    <row r="1957" spans="1:5" x14ac:dyDescent="0.3">
      <c r="A1957">
        <v>14172</v>
      </c>
      <c r="B1957" s="3">
        <v>1735</v>
      </c>
      <c r="D1957">
        <v>0</v>
      </c>
      <c r="E1957">
        <v>2176.86</v>
      </c>
    </row>
    <row r="1958" spans="1:5" x14ac:dyDescent="0.3">
      <c r="A1958">
        <v>14178</v>
      </c>
      <c r="B1958" s="3">
        <v>1736</v>
      </c>
      <c r="D1958">
        <v>0</v>
      </c>
      <c r="E1958">
        <v>76</v>
      </c>
    </row>
    <row r="1959" spans="1:5" x14ac:dyDescent="0.3">
      <c r="A1959">
        <v>14182</v>
      </c>
      <c r="B1959" s="3">
        <v>1737</v>
      </c>
      <c r="D1959">
        <v>4</v>
      </c>
      <c r="E1959">
        <v>76</v>
      </c>
    </row>
    <row r="1960" spans="1:5" x14ac:dyDescent="0.3">
      <c r="A1960">
        <v>14186</v>
      </c>
      <c r="B1960" s="3">
        <v>1738</v>
      </c>
      <c r="D1960">
        <v>0</v>
      </c>
      <c r="E1960">
        <v>76</v>
      </c>
    </row>
    <row r="1961" spans="1:5" x14ac:dyDescent="0.3">
      <c r="A1961">
        <v>14190</v>
      </c>
      <c r="B1961" s="3" t="s">
        <v>829</v>
      </c>
      <c r="C1961" s="3">
        <v>4260664994046</v>
      </c>
      <c r="D1961">
        <v>0</v>
      </c>
      <c r="E1961">
        <v>0</v>
      </c>
    </row>
    <row r="1962" spans="1:5" x14ac:dyDescent="0.3">
      <c r="A1962">
        <v>14191</v>
      </c>
      <c r="B1962" s="3" t="s">
        <v>830</v>
      </c>
      <c r="C1962" s="3">
        <v>4260664994053</v>
      </c>
      <c r="D1962">
        <v>0</v>
      </c>
      <c r="E1962">
        <v>0</v>
      </c>
    </row>
    <row r="1963" spans="1:5" x14ac:dyDescent="0.3">
      <c r="A1963">
        <v>14192</v>
      </c>
      <c r="B1963" s="3" t="s">
        <v>831</v>
      </c>
      <c r="C1963" s="3">
        <v>4260664994060</v>
      </c>
      <c r="D1963">
        <v>0</v>
      </c>
      <c r="E1963">
        <v>0</v>
      </c>
    </row>
    <row r="1964" spans="1:5" x14ac:dyDescent="0.3">
      <c r="A1964">
        <v>14193</v>
      </c>
      <c r="B1964" s="3" t="s">
        <v>832</v>
      </c>
      <c r="C1964" s="3">
        <v>4260664994077</v>
      </c>
      <c r="D1964">
        <v>0</v>
      </c>
      <c r="E1964">
        <v>0</v>
      </c>
    </row>
    <row r="1965" spans="1:5" x14ac:dyDescent="0.3">
      <c r="A1965">
        <v>14194</v>
      </c>
      <c r="B1965" s="3" t="s">
        <v>833</v>
      </c>
      <c r="C1965" s="3">
        <v>4260664994084</v>
      </c>
      <c r="D1965">
        <v>0</v>
      </c>
      <c r="E1965">
        <v>0</v>
      </c>
    </row>
    <row r="1966" spans="1:5" x14ac:dyDescent="0.3">
      <c r="A1966">
        <v>14195</v>
      </c>
      <c r="B1966" s="3" t="s">
        <v>834</v>
      </c>
      <c r="C1966" s="3">
        <v>4260664994091</v>
      </c>
      <c r="D1966">
        <v>0</v>
      </c>
      <c r="E1966">
        <v>0</v>
      </c>
    </row>
    <row r="1967" spans="1:5" x14ac:dyDescent="0.3">
      <c r="A1967">
        <v>14196</v>
      </c>
      <c r="B1967" s="3" t="s">
        <v>835</v>
      </c>
      <c r="C1967" s="3">
        <v>4260664994107</v>
      </c>
      <c r="D1967">
        <v>0</v>
      </c>
      <c r="E1967">
        <v>0</v>
      </c>
    </row>
    <row r="1968" spans="1:5" x14ac:dyDescent="0.3">
      <c r="A1968">
        <v>14197</v>
      </c>
      <c r="B1968" s="3" t="s">
        <v>836</v>
      </c>
      <c r="C1968" s="3">
        <v>4260427251690</v>
      </c>
      <c r="D1968">
        <v>0</v>
      </c>
      <c r="E1968">
        <v>0</v>
      </c>
    </row>
    <row r="1969" spans="1:5" x14ac:dyDescent="0.3">
      <c r="A1969">
        <v>14198</v>
      </c>
      <c r="B1969" s="3" t="s">
        <v>837</v>
      </c>
      <c r="C1969" s="3">
        <v>4260427251706</v>
      </c>
      <c r="D1969">
        <v>0</v>
      </c>
      <c r="E1969">
        <v>0</v>
      </c>
    </row>
    <row r="1970" spans="1:5" x14ac:dyDescent="0.3">
      <c r="A1970">
        <v>14199</v>
      </c>
      <c r="B1970" s="3">
        <v>173922</v>
      </c>
      <c r="C1970" s="3">
        <v>173922</v>
      </c>
      <c r="D1970">
        <v>1</v>
      </c>
      <c r="E1970">
        <v>77.8</v>
      </c>
    </row>
    <row r="1971" spans="1:5" x14ac:dyDescent="0.3">
      <c r="A1971">
        <v>14200</v>
      </c>
      <c r="B1971" s="3" t="s">
        <v>838</v>
      </c>
      <c r="D1971">
        <v>0</v>
      </c>
      <c r="E1971">
        <v>0</v>
      </c>
    </row>
    <row r="1972" spans="1:5" x14ac:dyDescent="0.3">
      <c r="A1972">
        <v>14201</v>
      </c>
      <c r="B1972" s="3" t="s">
        <v>839</v>
      </c>
      <c r="D1972">
        <v>0</v>
      </c>
      <c r="E1972">
        <v>0</v>
      </c>
    </row>
    <row r="1973" spans="1:5" x14ac:dyDescent="0.3">
      <c r="A1973">
        <v>14202</v>
      </c>
      <c r="B1973" s="3">
        <v>9772464678293</v>
      </c>
      <c r="C1973" s="3">
        <v>9772464678293</v>
      </c>
      <c r="D1973">
        <v>0</v>
      </c>
      <c r="E1973">
        <v>210</v>
      </c>
    </row>
    <row r="1974" spans="1:5" x14ac:dyDescent="0.3">
      <c r="A1974">
        <v>14203</v>
      </c>
      <c r="B1974" s="3">
        <v>1741</v>
      </c>
      <c r="D1974">
        <v>2</v>
      </c>
      <c r="E1974">
        <v>76</v>
      </c>
    </row>
    <row r="1975" spans="1:5" x14ac:dyDescent="0.3">
      <c r="A1975">
        <v>14207</v>
      </c>
      <c r="B1975" s="3">
        <v>1742</v>
      </c>
      <c r="D1975">
        <v>2</v>
      </c>
      <c r="E1975">
        <v>76</v>
      </c>
    </row>
    <row r="1976" spans="1:5" x14ac:dyDescent="0.3">
      <c r="A1976">
        <v>14211</v>
      </c>
      <c r="B1976" s="3">
        <v>1743</v>
      </c>
      <c r="D1976">
        <v>0</v>
      </c>
      <c r="E1976">
        <v>76</v>
      </c>
    </row>
    <row r="1977" spans="1:5" x14ac:dyDescent="0.3">
      <c r="A1977">
        <v>14213</v>
      </c>
      <c r="B1977" s="3">
        <v>1744</v>
      </c>
      <c r="D1977">
        <v>0</v>
      </c>
      <c r="E1977">
        <v>76</v>
      </c>
    </row>
    <row r="1978" spans="1:5" x14ac:dyDescent="0.3">
      <c r="A1978">
        <v>14217</v>
      </c>
      <c r="B1978" s="3">
        <v>1745</v>
      </c>
      <c r="D1978">
        <v>1</v>
      </c>
      <c r="E1978">
        <v>199</v>
      </c>
    </row>
    <row r="1979" spans="1:5" x14ac:dyDescent="0.3">
      <c r="A1979">
        <v>14220</v>
      </c>
      <c r="B1979" s="3">
        <v>1746</v>
      </c>
      <c r="D1979">
        <v>1</v>
      </c>
      <c r="E1979">
        <v>199</v>
      </c>
    </row>
    <row r="1980" spans="1:5" x14ac:dyDescent="0.3">
      <c r="A1980">
        <v>14223</v>
      </c>
      <c r="B1980" s="3">
        <v>1747</v>
      </c>
      <c r="D1980">
        <v>5</v>
      </c>
      <c r="E1980">
        <v>2424.79</v>
      </c>
    </row>
    <row r="1981" spans="1:5" x14ac:dyDescent="0.3">
      <c r="A1981">
        <v>14235</v>
      </c>
      <c r="B1981" s="3">
        <v>1748</v>
      </c>
      <c r="D1981">
        <v>4</v>
      </c>
      <c r="E1981">
        <v>2424.79</v>
      </c>
    </row>
    <row r="1982" spans="1:5" x14ac:dyDescent="0.3">
      <c r="A1982">
        <v>14247</v>
      </c>
      <c r="B1982" s="3">
        <v>1749</v>
      </c>
      <c r="D1982">
        <v>1</v>
      </c>
      <c r="E1982">
        <v>54</v>
      </c>
    </row>
    <row r="1983" spans="1:5" x14ac:dyDescent="0.3">
      <c r="A1983">
        <v>14259</v>
      </c>
      <c r="B1983" s="3">
        <v>1750</v>
      </c>
      <c r="D1983">
        <v>1</v>
      </c>
      <c r="E1983">
        <v>81.817999999999998</v>
      </c>
    </row>
    <row r="1984" spans="1:5" x14ac:dyDescent="0.3">
      <c r="A1984">
        <v>14265</v>
      </c>
      <c r="B1984" s="3" t="s">
        <v>840</v>
      </c>
      <c r="C1984" s="3">
        <v>4260664994886</v>
      </c>
      <c r="D1984">
        <v>0</v>
      </c>
      <c r="E1984">
        <v>0</v>
      </c>
    </row>
    <row r="1985" spans="1:5" x14ac:dyDescent="0.3">
      <c r="A1985">
        <v>14266</v>
      </c>
      <c r="B1985" s="3" t="s">
        <v>841</v>
      </c>
      <c r="C1985" s="3">
        <v>4260664994831</v>
      </c>
      <c r="D1985">
        <v>0</v>
      </c>
      <c r="E1985">
        <v>0</v>
      </c>
    </row>
    <row r="1986" spans="1:5" x14ac:dyDescent="0.3">
      <c r="A1986">
        <v>14267</v>
      </c>
      <c r="B1986" s="3" t="s">
        <v>842</v>
      </c>
      <c r="C1986" s="3">
        <v>4260664994848</v>
      </c>
      <c r="D1986">
        <v>0</v>
      </c>
      <c r="E1986">
        <v>0</v>
      </c>
    </row>
    <row r="1987" spans="1:5" x14ac:dyDescent="0.3">
      <c r="A1987">
        <v>14268</v>
      </c>
      <c r="B1987" s="3" t="s">
        <v>843</v>
      </c>
      <c r="C1987" s="3">
        <v>4260664994855</v>
      </c>
      <c r="D1987">
        <v>0</v>
      </c>
      <c r="E1987">
        <v>0</v>
      </c>
    </row>
    <row r="1988" spans="1:5" x14ac:dyDescent="0.3">
      <c r="A1988">
        <v>14269</v>
      </c>
      <c r="B1988" s="3" t="s">
        <v>844</v>
      </c>
      <c r="C1988" s="3">
        <v>4260664994862</v>
      </c>
      <c r="D1988">
        <v>0</v>
      </c>
      <c r="E1988">
        <v>0</v>
      </c>
    </row>
    <row r="1989" spans="1:5" x14ac:dyDescent="0.3">
      <c r="A1989">
        <v>14270</v>
      </c>
      <c r="B1989" s="3" t="s">
        <v>845</v>
      </c>
      <c r="C1989" s="3">
        <v>4260664994879</v>
      </c>
      <c r="D1989">
        <v>0</v>
      </c>
      <c r="E1989">
        <v>0</v>
      </c>
    </row>
    <row r="1990" spans="1:5" x14ac:dyDescent="0.3">
      <c r="A1990">
        <v>14271</v>
      </c>
      <c r="B1990" s="3" t="s">
        <v>846</v>
      </c>
      <c r="C1990" s="3">
        <v>4260664994794</v>
      </c>
      <c r="D1990">
        <v>0</v>
      </c>
      <c r="E1990">
        <v>0</v>
      </c>
    </row>
    <row r="1991" spans="1:5" x14ac:dyDescent="0.3">
      <c r="A1991">
        <v>14272</v>
      </c>
      <c r="B1991" s="3" t="s">
        <v>847</v>
      </c>
      <c r="C1991" s="3">
        <v>4260664994800</v>
      </c>
      <c r="D1991">
        <v>0</v>
      </c>
      <c r="E1991">
        <v>0</v>
      </c>
    </row>
    <row r="1992" spans="1:5" x14ac:dyDescent="0.3">
      <c r="A1992">
        <v>14273</v>
      </c>
      <c r="B1992" s="3" t="s">
        <v>848</v>
      </c>
      <c r="C1992" s="3">
        <v>4260664994817</v>
      </c>
      <c r="D1992">
        <v>0</v>
      </c>
      <c r="E1992">
        <v>0</v>
      </c>
    </row>
    <row r="1993" spans="1:5" x14ac:dyDescent="0.3">
      <c r="A1993">
        <v>14274</v>
      </c>
      <c r="B1993" s="3" t="s">
        <v>849</v>
      </c>
      <c r="C1993" s="3">
        <v>4260664994824</v>
      </c>
      <c r="D1993">
        <v>0</v>
      </c>
      <c r="E1993">
        <v>0</v>
      </c>
    </row>
    <row r="1994" spans="1:5" x14ac:dyDescent="0.3">
      <c r="A1994">
        <v>14275</v>
      </c>
      <c r="B1994" s="3" t="s">
        <v>850</v>
      </c>
      <c r="C1994" s="3">
        <v>4260664994237</v>
      </c>
      <c r="D1994">
        <v>0</v>
      </c>
      <c r="E1994">
        <v>0</v>
      </c>
    </row>
    <row r="1995" spans="1:5" x14ac:dyDescent="0.3">
      <c r="A1995">
        <v>14276</v>
      </c>
      <c r="B1995" s="3" t="s">
        <v>851</v>
      </c>
      <c r="C1995" s="3">
        <v>4260664994244</v>
      </c>
      <c r="D1995">
        <v>0</v>
      </c>
      <c r="E1995">
        <v>0</v>
      </c>
    </row>
    <row r="1996" spans="1:5" x14ac:dyDescent="0.3">
      <c r="A1996">
        <v>14277</v>
      </c>
      <c r="B1996" s="3" t="s">
        <v>852</v>
      </c>
      <c r="C1996" s="3">
        <v>4260664994251</v>
      </c>
      <c r="D1996">
        <v>0</v>
      </c>
      <c r="E1996">
        <v>0</v>
      </c>
    </row>
    <row r="1997" spans="1:5" x14ac:dyDescent="0.3">
      <c r="A1997">
        <v>14278</v>
      </c>
      <c r="B1997" s="3" t="s">
        <v>853</v>
      </c>
      <c r="C1997" s="3">
        <v>4260664994268</v>
      </c>
      <c r="D1997">
        <v>0</v>
      </c>
      <c r="E1997">
        <v>0</v>
      </c>
    </row>
    <row r="1998" spans="1:5" x14ac:dyDescent="0.3">
      <c r="A1998">
        <v>14279</v>
      </c>
      <c r="B1998" s="3" t="s">
        <v>854</v>
      </c>
      <c r="C1998" s="3">
        <v>4260664994275</v>
      </c>
      <c r="D1998">
        <v>0</v>
      </c>
      <c r="E1998">
        <v>0</v>
      </c>
    </row>
    <row r="1999" spans="1:5" x14ac:dyDescent="0.3">
      <c r="A1999">
        <v>14280</v>
      </c>
      <c r="B1999" s="3" t="s">
        <v>855</v>
      </c>
      <c r="C1999" s="3">
        <v>4260664994282</v>
      </c>
      <c r="D1999">
        <v>0</v>
      </c>
      <c r="E1999">
        <v>0</v>
      </c>
    </row>
    <row r="2000" spans="1:5" x14ac:dyDescent="0.3">
      <c r="A2000">
        <v>14281</v>
      </c>
      <c r="B2000" s="3" t="s">
        <v>856</v>
      </c>
      <c r="C2000" s="3">
        <v>4260664994299</v>
      </c>
      <c r="D2000">
        <v>0</v>
      </c>
      <c r="E2000">
        <v>0</v>
      </c>
    </row>
    <row r="2001" spans="1:5" x14ac:dyDescent="0.3">
      <c r="A2001">
        <v>14282</v>
      </c>
      <c r="B2001" s="3" t="s">
        <v>857</v>
      </c>
      <c r="C2001" s="3">
        <v>4260664994305</v>
      </c>
      <c r="D2001">
        <v>0</v>
      </c>
      <c r="E2001">
        <v>0</v>
      </c>
    </row>
    <row r="2002" spans="1:5" x14ac:dyDescent="0.3">
      <c r="A2002">
        <v>14283</v>
      </c>
      <c r="B2002" s="3" t="s">
        <v>858</v>
      </c>
      <c r="C2002" s="3">
        <v>4260664994312</v>
      </c>
      <c r="D2002">
        <v>0</v>
      </c>
      <c r="E2002">
        <v>0</v>
      </c>
    </row>
    <row r="2003" spans="1:5" x14ac:dyDescent="0.3">
      <c r="A2003">
        <v>14284</v>
      </c>
      <c r="B2003" s="3" t="s">
        <v>859</v>
      </c>
      <c r="C2003" s="3">
        <v>4260664994329</v>
      </c>
      <c r="D2003">
        <v>0</v>
      </c>
      <c r="E2003">
        <v>0</v>
      </c>
    </row>
    <row r="2004" spans="1:5" x14ac:dyDescent="0.3">
      <c r="A2004">
        <v>14285</v>
      </c>
      <c r="B2004" s="3" t="s">
        <v>860</v>
      </c>
      <c r="C2004" s="3">
        <v>4260664994336</v>
      </c>
      <c r="D2004">
        <v>0</v>
      </c>
      <c r="E2004">
        <v>0</v>
      </c>
    </row>
    <row r="2005" spans="1:5" x14ac:dyDescent="0.3">
      <c r="A2005">
        <v>14286</v>
      </c>
      <c r="B2005" s="3" t="s">
        <v>861</v>
      </c>
      <c r="C2005" s="3">
        <v>4260664994343</v>
      </c>
      <c r="D2005">
        <v>0</v>
      </c>
      <c r="E2005">
        <v>0</v>
      </c>
    </row>
    <row r="2006" spans="1:5" x14ac:dyDescent="0.3">
      <c r="A2006">
        <v>14287</v>
      </c>
      <c r="B2006" s="3" t="s">
        <v>862</v>
      </c>
      <c r="C2006" s="3">
        <v>5055754424980</v>
      </c>
      <c r="D2006">
        <v>0</v>
      </c>
      <c r="E2006">
        <v>0</v>
      </c>
    </row>
    <row r="2007" spans="1:5" x14ac:dyDescent="0.3">
      <c r="A2007">
        <v>14290</v>
      </c>
      <c r="B2007" s="3">
        <v>1751</v>
      </c>
      <c r="D2007">
        <v>1</v>
      </c>
      <c r="E2007">
        <v>57.024999999999999</v>
      </c>
    </row>
    <row r="2008" spans="1:5" x14ac:dyDescent="0.3">
      <c r="A2008">
        <v>14294</v>
      </c>
      <c r="B2008" s="3">
        <v>1752</v>
      </c>
      <c r="D2008">
        <v>11</v>
      </c>
      <c r="E2008">
        <v>49</v>
      </c>
    </row>
    <row r="2009" spans="1:5" x14ac:dyDescent="0.3">
      <c r="A2009">
        <v>14299</v>
      </c>
      <c r="B2009" s="3" t="s">
        <v>863</v>
      </c>
      <c r="C2009" s="3">
        <v>5055754424997</v>
      </c>
      <c r="D2009">
        <v>0</v>
      </c>
      <c r="E2009">
        <v>0</v>
      </c>
    </row>
    <row r="2010" spans="1:5" x14ac:dyDescent="0.3">
      <c r="A2010">
        <v>14300</v>
      </c>
      <c r="B2010" s="3" t="s">
        <v>864</v>
      </c>
      <c r="C2010" s="3">
        <v>5055754424973</v>
      </c>
      <c r="D2010">
        <v>0</v>
      </c>
      <c r="E2010">
        <v>0</v>
      </c>
    </row>
    <row r="2011" spans="1:5" x14ac:dyDescent="0.3">
      <c r="A2011">
        <v>14301</v>
      </c>
      <c r="B2011" s="3" t="s">
        <v>865</v>
      </c>
      <c r="C2011" s="3">
        <v>5055754425000</v>
      </c>
      <c r="D2011">
        <v>0</v>
      </c>
      <c r="E2011">
        <v>0</v>
      </c>
    </row>
    <row r="2012" spans="1:5" x14ac:dyDescent="0.3">
      <c r="A2012">
        <v>14302</v>
      </c>
      <c r="B2012" s="3" t="s">
        <v>866</v>
      </c>
      <c r="D2012">
        <v>0</v>
      </c>
      <c r="E2012">
        <v>0</v>
      </c>
    </row>
    <row r="2013" spans="1:5" x14ac:dyDescent="0.3">
      <c r="A2013">
        <v>14303</v>
      </c>
      <c r="B2013" s="3" t="s">
        <v>867</v>
      </c>
      <c r="C2013" s="3">
        <v>4260664994350</v>
      </c>
      <c r="D2013">
        <v>0</v>
      </c>
      <c r="E2013">
        <v>0</v>
      </c>
    </row>
    <row r="2014" spans="1:5" x14ac:dyDescent="0.3">
      <c r="A2014">
        <v>14304</v>
      </c>
      <c r="B2014" s="3" t="s">
        <v>868</v>
      </c>
      <c r="C2014" s="3">
        <v>4260664994367</v>
      </c>
      <c r="D2014">
        <v>0</v>
      </c>
      <c r="E2014">
        <v>0</v>
      </c>
    </row>
    <row r="2015" spans="1:5" x14ac:dyDescent="0.3">
      <c r="A2015">
        <v>14305</v>
      </c>
      <c r="B2015" s="3" t="s">
        <v>869</v>
      </c>
      <c r="C2015" s="3">
        <v>4260664994374</v>
      </c>
      <c r="D2015">
        <v>0</v>
      </c>
      <c r="E2015">
        <v>0</v>
      </c>
    </row>
    <row r="2016" spans="1:5" x14ac:dyDescent="0.3">
      <c r="A2016">
        <v>14306</v>
      </c>
      <c r="B2016" s="3" t="s">
        <v>870</v>
      </c>
      <c r="C2016" s="3">
        <v>4260664994381</v>
      </c>
      <c r="D2016">
        <v>0</v>
      </c>
      <c r="E2016">
        <v>0</v>
      </c>
    </row>
    <row r="2017" spans="1:5" x14ac:dyDescent="0.3">
      <c r="A2017">
        <v>14307</v>
      </c>
      <c r="B2017" s="3" t="s">
        <v>871</v>
      </c>
      <c r="C2017" s="3">
        <v>4260664994398</v>
      </c>
      <c r="D2017">
        <v>0</v>
      </c>
      <c r="E2017">
        <v>0</v>
      </c>
    </row>
    <row r="2018" spans="1:5" x14ac:dyDescent="0.3">
      <c r="A2018">
        <v>14308</v>
      </c>
      <c r="B2018" s="3" t="s">
        <v>872</v>
      </c>
      <c r="C2018" s="3">
        <v>4260664994404</v>
      </c>
      <c r="D2018">
        <v>0</v>
      </c>
      <c r="E2018">
        <v>0</v>
      </c>
    </row>
    <row r="2019" spans="1:5" x14ac:dyDescent="0.3">
      <c r="A2019">
        <v>14309</v>
      </c>
      <c r="B2019" s="3" t="s">
        <v>873</v>
      </c>
      <c r="C2019" s="3">
        <v>4260664994411</v>
      </c>
      <c r="D2019">
        <v>0</v>
      </c>
      <c r="E2019">
        <v>0</v>
      </c>
    </row>
    <row r="2020" spans="1:5" x14ac:dyDescent="0.3">
      <c r="A2020">
        <v>14310</v>
      </c>
      <c r="B2020" s="3" t="s">
        <v>874</v>
      </c>
      <c r="C2020" s="3">
        <v>1500404199</v>
      </c>
      <c r="D2020">
        <v>0</v>
      </c>
      <c r="E2020">
        <v>0</v>
      </c>
    </row>
    <row r="2021" spans="1:5" x14ac:dyDescent="0.3">
      <c r="A2021">
        <v>14311</v>
      </c>
      <c r="B2021" s="3">
        <v>1753</v>
      </c>
      <c r="D2021">
        <v>1</v>
      </c>
      <c r="E2021">
        <v>437.4</v>
      </c>
    </row>
    <row r="2022" spans="1:5" x14ac:dyDescent="0.3">
      <c r="A2022">
        <v>14319</v>
      </c>
      <c r="B2022" s="3">
        <v>1754</v>
      </c>
      <c r="D2022">
        <v>1</v>
      </c>
      <c r="E2022">
        <v>396.9</v>
      </c>
    </row>
    <row r="2023" spans="1:5" x14ac:dyDescent="0.3">
      <c r="A2023">
        <v>14325</v>
      </c>
      <c r="B2023" s="3">
        <v>1755</v>
      </c>
      <c r="D2023">
        <v>1</v>
      </c>
      <c r="E2023">
        <v>761.4</v>
      </c>
    </row>
    <row r="2024" spans="1:5" x14ac:dyDescent="0.3">
      <c r="A2024">
        <v>14328</v>
      </c>
      <c r="B2024" s="3">
        <v>1756</v>
      </c>
      <c r="D2024">
        <v>0</v>
      </c>
      <c r="E2024">
        <v>396.9</v>
      </c>
    </row>
    <row r="2025" spans="1:5" x14ac:dyDescent="0.3">
      <c r="A2025">
        <v>14339</v>
      </c>
      <c r="B2025" s="3">
        <v>1757</v>
      </c>
      <c r="D2025">
        <v>1</v>
      </c>
      <c r="E2025">
        <v>396.9</v>
      </c>
    </row>
    <row r="2026" spans="1:5" x14ac:dyDescent="0.3">
      <c r="A2026">
        <v>14349</v>
      </c>
      <c r="B2026" s="3">
        <v>175811</v>
      </c>
      <c r="C2026" s="3">
        <v>175811</v>
      </c>
      <c r="D2026">
        <v>37</v>
      </c>
      <c r="E2026">
        <v>81.817999999999998</v>
      </c>
    </row>
    <row r="2027" spans="1:5" x14ac:dyDescent="0.3">
      <c r="A2027">
        <v>14352</v>
      </c>
      <c r="B2027" s="3" t="s">
        <v>875</v>
      </c>
      <c r="D2027">
        <v>0</v>
      </c>
      <c r="E2027">
        <v>0</v>
      </c>
    </row>
    <row r="2028" spans="1:5" x14ac:dyDescent="0.3">
      <c r="A2028">
        <v>14353</v>
      </c>
      <c r="B2028" s="3" t="s">
        <v>876</v>
      </c>
      <c r="D2028">
        <v>0</v>
      </c>
      <c r="E2028">
        <v>0</v>
      </c>
    </row>
    <row r="2029" spans="1:5" x14ac:dyDescent="0.3">
      <c r="A2029">
        <v>14354</v>
      </c>
      <c r="B2029" s="3" t="s">
        <v>877</v>
      </c>
      <c r="C2029" s="3">
        <v>4260427259122</v>
      </c>
      <c r="D2029">
        <v>0</v>
      </c>
      <c r="E2029">
        <v>0</v>
      </c>
    </row>
    <row r="2030" spans="1:5" x14ac:dyDescent="0.3">
      <c r="A2030">
        <v>14355</v>
      </c>
      <c r="B2030" s="3">
        <v>1759</v>
      </c>
      <c r="D2030">
        <v>5</v>
      </c>
      <c r="E2030">
        <v>313</v>
      </c>
    </row>
    <row r="2031" spans="1:5" x14ac:dyDescent="0.3">
      <c r="A2031">
        <v>14368</v>
      </c>
      <c r="B2031" s="3">
        <v>1760</v>
      </c>
      <c r="D2031">
        <v>3</v>
      </c>
      <c r="E2031">
        <v>313</v>
      </c>
    </row>
    <row r="2032" spans="1:5" x14ac:dyDescent="0.3">
      <c r="A2032">
        <v>14381</v>
      </c>
      <c r="B2032" s="3" t="s">
        <v>878</v>
      </c>
      <c r="D2032">
        <v>0</v>
      </c>
      <c r="E2032">
        <v>0</v>
      </c>
    </row>
    <row r="2033" spans="1:5" x14ac:dyDescent="0.3">
      <c r="A2033">
        <v>14382</v>
      </c>
      <c r="B2033" s="3" t="s">
        <v>879</v>
      </c>
      <c r="C2033" s="3">
        <v>4260664994435</v>
      </c>
      <c r="D2033">
        <v>0</v>
      </c>
      <c r="E2033">
        <v>0</v>
      </c>
    </row>
    <row r="2034" spans="1:5" x14ac:dyDescent="0.3">
      <c r="A2034">
        <v>14383</v>
      </c>
      <c r="B2034" s="3" t="s">
        <v>880</v>
      </c>
      <c r="C2034" s="3">
        <v>4260664994428</v>
      </c>
      <c r="D2034">
        <v>0</v>
      </c>
      <c r="E2034">
        <v>0</v>
      </c>
    </row>
    <row r="2035" spans="1:5" x14ac:dyDescent="0.3">
      <c r="A2035">
        <v>14384</v>
      </c>
      <c r="B2035" s="3" t="s">
        <v>881</v>
      </c>
      <c r="C2035" s="3">
        <v>4260664994442</v>
      </c>
      <c r="D2035">
        <v>0</v>
      </c>
      <c r="E2035">
        <v>0</v>
      </c>
    </row>
    <row r="2036" spans="1:5" x14ac:dyDescent="0.3">
      <c r="A2036">
        <v>14385</v>
      </c>
      <c r="B2036" s="3" t="s">
        <v>882</v>
      </c>
      <c r="C2036" s="3">
        <v>4260664994459</v>
      </c>
      <c r="D2036">
        <v>0</v>
      </c>
      <c r="E2036">
        <v>0</v>
      </c>
    </row>
    <row r="2037" spans="1:5" x14ac:dyDescent="0.3">
      <c r="A2037">
        <v>14386</v>
      </c>
      <c r="B2037" s="3" t="s">
        <v>883</v>
      </c>
      <c r="C2037" s="3">
        <v>4260664994466</v>
      </c>
      <c r="D2037">
        <v>0</v>
      </c>
      <c r="E2037">
        <v>0</v>
      </c>
    </row>
    <row r="2038" spans="1:5" x14ac:dyDescent="0.3">
      <c r="A2038">
        <v>14387</v>
      </c>
      <c r="B2038" s="3" t="s">
        <v>884</v>
      </c>
      <c r="C2038" s="3">
        <v>4260664994947</v>
      </c>
      <c r="D2038">
        <v>0</v>
      </c>
      <c r="E2038">
        <v>0</v>
      </c>
    </row>
    <row r="2039" spans="1:5" x14ac:dyDescent="0.3">
      <c r="A2039">
        <v>14388</v>
      </c>
      <c r="B2039" s="3" t="s">
        <v>885</v>
      </c>
      <c r="C2039" s="3">
        <v>4260664994954</v>
      </c>
      <c r="D2039">
        <v>0</v>
      </c>
      <c r="E2039">
        <v>0</v>
      </c>
    </row>
    <row r="2040" spans="1:5" x14ac:dyDescent="0.3">
      <c r="A2040">
        <v>14389</v>
      </c>
      <c r="B2040" s="3" t="s">
        <v>886</v>
      </c>
      <c r="C2040" s="3">
        <v>4260664994961</v>
      </c>
      <c r="D2040">
        <v>0</v>
      </c>
      <c r="E2040">
        <v>0</v>
      </c>
    </row>
    <row r="2041" spans="1:5" x14ac:dyDescent="0.3">
      <c r="A2041">
        <v>14390</v>
      </c>
      <c r="B2041" s="3" t="s">
        <v>887</v>
      </c>
      <c r="C2041" s="3">
        <v>4260664994978</v>
      </c>
      <c r="D2041">
        <v>0</v>
      </c>
      <c r="E2041">
        <v>0</v>
      </c>
    </row>
    <row r="2042" spans="1:5" x14ac:dyDescent="0.3">
      <c r="A2042">
        <v>14391</v>
      </c>
      <c r="B2042" s="3" t="s">
        <v>888</v>
      </c>
      <c r="C2042" s="3">
        <v>4260664994985</v>
      </c>
      <c r="D2042">
        <v>0</v>
      </c>
      <c r="E2042">
        <v>0</v>
      </c>
    </row>
    <row r="2043" spans="1:5" x14ac:dyDescent="0.3">
      <c r="A2043">
        <v>14392</v>
      </c>
      <c r="B2043" s="3" t="s">
        <v>889</v>
      </c>
      <c r="C2043" s="3">
        <v>4260664994992</v>
      </c>
      <c r="D2043">
        <v>0</v>
      </c>
      <c r="E2043">
        <v>0</v>
      </c>
    </row>
    <row r="2044" spans="1:5" x14ac:dyDescent="0.3">
      <c r="A2044">
        <v>14393</v>
      </c>
      <c r="B2044" s="3" t="s">
        <v>890</v>
      </c>
      <c r="C2044" s="3">
        <v>4260664995005</v>
      </c>
      <c r="D2044">
        <v>0</v>
      </c>
      <c r="E2044">
        <v>0</v>
      </c>
    </row>
    <row r="2045" spans="1:5" x14ac:dyDescent="0.3">
      <c r="A2045">
        <v>14394</v>
      </c>
      <c r="B2045" s="3" t="s">
        <v>891</v>
      </c>
      <c r="C2045" s="3">
        <v>4260664995012</v>
      </c>
      <c r="D2045">
        <v>0</v>
      </c>
      <c r="E2045">
        <v>0</v>
      </c>
    </row>
    <row r="2046" spans="1:5" x14ac:dyDescent="0.3">
      <c r="A2046">
        <v>14395</v>
      </c>
      <c r="B2046" s="3" t="s">
        <v>892</v>
      </c>
      <c r="C2046" s="3">
        <v>4260664995029</v>
      </c>
      <c r="D2046">
        <v>0</v>
      </c>
      <c r="E2046">
        <v>0</v>
      </c>
    </row>
    <row r="2047" spans="1:5" x14ac:dyDescent="0.3">
      <c r="A2047">
        <v>14396</v>
      </c>
      <c r="B2047" s="3" t="s">
        <v>893</v>
      </c>
      <c r="C2047" s="3">
        <v>4260664995166</v>
      </c>
      <c r="D2047">
        <v>0</v>
      </c>
      <c r="E2047">
        <v>0</v>
      </c>
    </row>
    <row r="2048" spans="1:5" x14ac:dyDescent="0.3">
      <c r="A2048">
        <v>14397</v>
      </c>
      <c r="B2048" s="3" t="s">
        <v>894</v>
      </c>
      <c r="C2048" s="3">
        <v>4260664995173</v>
      </c>
      <c r="D2048">
        <v>0</v>
      </c>
      <c r="E2048">
        <v>0</v>
      </c>
    </row>
    <row r="2049" spans="1:5" x14ac:dyDescent="0.3">
      <c r="A2049">
        <v>14398</v>
      </c>
      <c r="B2049" s="3" t="s">
        <v>895</v>
      </c>
      <c r="C2049" s="3">
        <v>4260664995180</v>
      </c>
      <c r="D2049">
        <v>0</v>
      </c>
      <c r="E2049">
        <v>0</v>
      </c>
    </row>
    <row r="2050" spans="1:5" x14ac:dyDescent="0.3">
      <c r="A2050">
        <v>14399</v>
      </c>
      <c r="B2050" s="3" t="s">
        <v>896</v>
      </c>
      <c r="C2050" s="3">
        <v>4260664995197</v>
      </c>
      <c r="D2050">
        <v>0</v>
      </c>
      <c r="E2050">
        <v>0</v>
      </c>
    </row>
    <row r="2051" spans="1:5" x14ac:dyDescent="0.3">
      <c r="A2051">
        <v>14400</v>
      </c>
      <c r="B2051" s="3" t="s">
        <v>897</v>
      </c>
      <c r="C2051" s="3">
        <v>4260664995203</v>
      </c>
      <c r="D2051">
        <v>0</v>
      </c>
      <c r="E2051">
        <v>0</v>
      </c>
    </row>
    <row r="2052" spans="1:5" x14ac:dyDescent="0.3">
      <c r="A2052">
        <v>14401</v>
      </c>
      <c r="B2052" s="3" t="s">
        <v>898</v>
      </c>
      <c r="C2052" s="3">
        <v>4260664995210</v>
      </c>
      <c r="D2052">
        <v>0</v>
      </c>
      <c r="E2052">
        <v>0</v>
      </c>
    </row>
    <row r="2053" spans="1:5" x14ac:dyDescent="0.3">
      <c r="A2053">
        <v>14402</v>
      </c>
      <c r="B2053" s="3" t="s">
        <v>899</v>
      </c>
      <c r="C2053" s="3">
        <v>4260664995227</v>
      </c>
      <c r="D2053">
        <v>0</v>
      </c>
      <c r="E2053">
        <v>0</v>
      </c>
    </row>
    <row r="2054" spans="1:5" x14ac:dyDescent="0.3">
      <c r="A2054">
        <v>14403</v>
      </c>
      <c r="B2054" s="3" t="s">
        <v>900</v>
      </c>
      <c r="C2054" s="3">
        <v>4260664995234</v>
      </c>
      <c r="D2054">
        <v>0</v>
      </c>
      <c r="E2054">
        <v>0</v>
      </c>
    </row>
    <row r="2055" spans="1:5" x14ac:dyDescent="0.3">
      <c r="A2055">
        <v>14404</v>
      </c>
      <c r="B2055" s="3" t="s">
        <v>901</v>
      </c>
      <c r="C2055" s="3">
        <v>4260664995241</v>
      </c>
      <c r="D2055">
        <v>0</v>
      </c>
      <c r="E2055">
        <v>0</v>
      </c>
    </row>
    <row r="2056" spans="1:5" x14ac:dyDescent="0.3">
      <c r="A2056">
        <v>14405</v>
      </c>
      <c r="B2056" s="3" t="s">
        <v>902</v>
      </c>
      <c r="C2056" s="3">
        <v>4260664995258</v>
      </c>
      <c r="D2056">
        <v>0</v>
      </c>
      <c r="E2056">
        <v>0</v>
      </c>
    </row>
    <row r="2057" spans="1:5" x14ac:dyDescent="0.3">
      <c r="A2057">
        <v>14406</v>
      </c>
      <c r="B2057" s="3" t="s">
        <v>903</v>
      </c>
      <c r="C2057" s="3">
        <v>4260664995265</v>
      </c>
      <c r="D2057">
        <v>0</v>
      </c>
      <c r="E2057">
        <v>0</v>
      </c>
    </row>
    <row r="2058" spans="1:5" x14ac:dyDescent="0.3">
      <c r="A2058">
        <v>14407</v>
      </c>
      <c r="B2058" s="3" t="s">
        <v>904</v>
      </c>
      <c r="C2058" s="3">
        <v>4260664995272</v>
      </c>
      <c r="D2058">
        <v>0</v>
      </c>
      <c r="E2058">
        <v>0</v>
      </c>
    </row>
    <row r="2059" spans="1:5" x14ac:dyDescent="0.3">
      <c r="A2059">
        <v>14408</v>
      </c>
      <c r="B2059" s="3" t="s">
        <v>905</v>
      </c>
      <c r="C2059" s="3">
        <v>4260664990550</v>
      </c>
      <c r="D2059">
        <v>0</v>
      </c>
      <c r="E2059">
        <v>0</v>
      </c>
    </row>
    <row r="2060" spans="1:5" x14ac:dyDescent="0.3">
      <c r="A2060">
        <v>14409</v>
      </c>
      <c r="B2060" s="3" t="s">
        <v>906</v>
      </c>
      <c r="C2060" s="3" t="s">
        <v>907</v>
      </c>
      <c r="D2060">
        <v>0</v>
      </c>
      <c r="E2060">
        <v>0</v>
      </c>
    </row>
    <row r="2061" spans="1:5" x14ac:dyDescent="0.3">
      <c r="A2061">
        <v>14410</v>
      </c>
      <c r="B2061" s="3" t="s">
        <v>908</v>
      </c>
      <c r="C2061" s="3" t="s">
        <v>909</v>
      </c>
      <c r="D2061">
        <v>0</v>
      </c>
      <c r="E2061">
        <v>0</v>
      </c>
    </row>
    <row r="2062" spans="1:5" x14ac:dyDescent="0.3">
      <c r="A2062">
        <v>14411</v>
      </c>
      <c r="B2062" s="3" t="s">
        <v>910</v>
      </c>
      <c r="C2062" s="3" t="s">
        <v>911</v>
      </c>
      <c r="D2062">
        <v>0</v>
      </c>
      <c r="E2062">
        <v>0</v>
      </c>
    </row>
    <row r="2063" spans="1:5" x14ac:dyDescent="0.3">
      <c r="A2063">
        <v>14412</v>
      </c>
      <c r="B2063" s="3" t="s">
        <v>912</v>
      </c>
      <c r="C2063" s="3" t="s">
        <v>913</v>
      </c>
      <c r="D2063">
        <v>0</v>
      </c>
      <c r="E2063">
        <v>0</v>
      </c>
    </row>
    <row r="2064" spans="1:5" x14ac:dyDescent="0.3">
      <c r="A2064">
        <v>14413</v>
      </c>
      <c r="B2064" s="3" t="s">
        <v>914</v>
      </c>
      <c r="C2064" s="3" t="s">
        <v>915</v>
      </c>
      <c r="D2064">
        <v>0</v>
      </c>
      <c r="E2064">
        <v>0</v>
      </c>
    </row>
    <row r="2065" spans="1:5" x14ac:dyDescent="0.3">
      <c r="A2065">
        <v>14414</v>
      </c>
      <c r="B2065" s="3" t="s">
        <v>916</v>
      </c>
      <c r="C2065" s="3" t="s">
        <v>917</v>
      </c>
      <c r="D2065">
        <v>0</v>
      </c>
      <c r="E2065">
        <v>0</v>
      </c>
    </row>
    <row r="2066" spans="1:5" x14ac:dyDescent="0.3">
      <c r="A2066">
        <v>14415</v>
      </c>
      <c r="B2066" s="3" t="s">
        <v>918</v>
      </c>
      <c r="C2066" s="3" t="s">
        <v>919</v>
      </c>
      <c r="D2066">
        <v>0</v>
      </c>
      <c r="E2066">
        <v>0</v>
      </c>
    </row>
    <row r="2067" spans="1:5" x14ac:dyDescent="0.3">
      <c r="A2067">
        <v>14416</v>
      </c>
      <c r="B2067" s="3" t="s">
        <v>920</v>
      </c>
      <c r="C2067" s="3" t="s">
        <v>921</v>
      </c>
      <c r="D2067">
        <v>0</v>
      </c>
      <c r="E2067">
        <v>0</v>
      </c>
    </row>
    <row r="2068" spans="1:5" x14ac:dyDescent="0.3">
      <c r="A2068">
        <v>14417</v>
      </c>
      <c r="B2068" s="3" t="s">
        <v>922</v>
      </c>
      <c r="C2068" s="3" t="s">
        <v>923</v>
      </c>
      <c r="D2068">
        <v>0</v>
      </c>
      <c r="E2068">
        <v>0</v>
      </c>
    </row>
    <row r="2069" spans="1:5" x14ac:dyDescent="0.3">
      <c r="A2069">
        <v>14418</v>
      </c>
      <c r="B2069" s="3" t="s">
        <v>924</v>
      </c>
      <c r="C2069" s="3" t="s">
        <v>925</v>
      </c>
      <c r="D2069">
        <v>0</v>
      </c>
      <c r="E2069">
        <v>0</v>
      </c>
    </row>
    <row r="2070" spans="1:5" x14ac:dyDescent="0.3">
      <c r="A2070">
        <v>14419</v>
      </c>
      <c r="B2070" s="3" t="s">
        <v>926</v>
      </c>
      <c r="C2070" s="3" t="s">
        <v>927</v>
      </c>
      <c r="D2070">
        <v>0</v>
      </c>
      <c r="E2070">
        <v>0</v>
      </c>
    </row>
    <row r="2071" spans="1:5" x14ac:dyDescent="0.3">
      <c r="A2071">
        <v>14420</v>
      </c>
      <c r="B2071" s="3" t="s">
        <v>928</v>
      </c>
      <c r="C2071" s="3" t="s">
        <v>929</v>
      </c>
      <c r="D2071">
        <v>0</v>
      </c>
      <c r="E2071">
        <v>0</v>
      </c>
    </row>
    <row r="2072" spans="1:5" x14ac:dyDescent="0.3">
      <c r="A2072">
        <v>14421</v>
      </c>
      <c r="B2072" s="3" t="s">
        <v>930</v>
      </c>
      <c r="D2072">
        <v>0</v>
      </c>
      <c r="E2072">
        <v>0</v>
      </c>
    </row>
    <row r="2073" spans="1:5" x14ac:dyDescent="0.3">
      <c r="A2073">
        <v>14422</v>
      </c>
      <c r="B2073" s="3" t="s">
        <v>931</v>
      </c>
      <c r="D2073">
        <v>0</v>
      </c>
      <c r="E2073">
        <v>0</v>
      </c>
    </row>
    <row r="2074" spans="1:5" x14ac:dyDescent="0.3">
      <c r="A2074">
        <v>14423</v>
      </c>
      <c r="B2074" s="3" t="s">
        <v>932</v>
      </c>
      <c r="D2074">
        <v>0</v>
      </c>
      <c r="E2074">
        <v>0</v>
      </c>
    </row>
    <row r="2075" spans="1:5" x14ac:dyDescent="0.3">
      <c r="A2075">
        <v>14424</v>
      </c>
      <c r="B2075" s="3" t="s">
        <v>933</v>
      </c>
      <c r="D2075">
        <v>0</v>
      </c>
      <c r="E2075">
        <v>0</v>
      </c>
    </row>
    <row r="2076" spans="1:5" x14ac:dyDescent="0.3">
      <c r="A2076">
        <v>14425</v>
      </c>
      <c r="B2076" s="3">
        <v>1761</v>
      </c>
      <c r="D2076">
        <v>4</v>
      </c>
      <c r="E2076">
        <v>936.77</v>
      </c>
    </row>
    <row r="2077" spans="1:5" x14ac:dyDescent="0.3">
      <c r="A2077">
        <v>14438</v>
      </c>
      <c r="B2077" s="3">
        <v>1762</v>
      </c>
      <c r="D2077">
        <v>6</v>
      </c>
      <c r="E2077">
        <v>936.77</v>
      </c>
    </row>
    <row r="2078" spans="1:5" x14ac:dyDescent="0.3">
      <c r="A2078">
        <v>14451</v>
      </c>
      <c r="B2078" s="3" t="s">
        <v>934</v>
      </c>
      <c r="C2078" s="3">
        <v>4260664995289</v>
      </c>
      <c r="D2078">
        <v>0</v>
      </c>
      <c r="E2078">
        <v>0</v>
      </c>
    </row>
    <row r="2079" spans="1:5" x14ac:dyDescent="0.3">
      <c r="A2079">
        <v>14452</v>
      </c>
      <c r="B2079" s="3" t="s">
        <v>935</v>
      </c>
      <c r="C2079" s="3">
        <v>4260664995296</v>
      </c>
      <c r="D2079">
        <v>0</v>
      </c>
      <c r="E2079">
        <v>0</v>
      </c>
    </row>
    <row r="2080" spans="1:5" x14ac:dyDescent="0.3">
      <c r="A2080">
        <v>14453</v>
      </c>
      <c r="B2080" s="3" t="s">
        <v>936</v>
      </c>
      <c r="C2080" s="3">
        <v>4260664995302</v>
      </c>
      <c r="D2080">
        <v>0</v>
      </c>
      <c r="E2080">
        <v>0</v>
      </c>
    </row>
    <row r="2081" spans="1:5" x14ac:dyDescent="0.3">
      <c r="A2081">
        <v>14454</v>
      </c>
      <c r="B2081" s="3" t="s">
        <v>937</v>
      </c>
      <c r="C2081" s="3">
        <v>4260664995319</v>
      </c>
      <c r="D2081">
        <v>0</v>
      </c>
      <c r="E2081">
        <v>0</v>
      </c>
    </row>
    <row r="2082" spans="1:5" x14ac:dyDescent="0.3">
      <c r="A2082">
        <v>14455</v>
      </c>
      <c r="B2082" s="3" t="s">
        <v>938</v>
      </c>
      <c r="C2082" s="3">
        <v>4260664995326</v>
      </c>
      <c r="D2082">
        <v>0</v>
      </c>
      <c r="E2082">
        <v>0</v>
      </c>
    </row>
    <row r="2083" spans="1:5" x14ac:dyDescent="0.3">
      <c r="A2083">
        <v>14456</v>
      </c>
      <c r="B2083" s="3" t="s">
        <v>939</v>
      </c>
      <c r="C2083" s="3">
        <v>4260664995333</v>
      </c>
      <c r="D2083">
        <v>0</v>
      </c>
      <c r="E2083">
        <v>0</v>
      </c>
    </row>
    <row r="2084" spans="1:5" x14ac:dyDescent="0.3">
      <c r="A2084">
        <v>14457</v>
      </c>
      <c r="B2084" s="3" t="s">
        <v>940</v>
      </c>
      <c r="C2084" s="3">
        <v>4260664995340</v>
      </c>
      <c r="D2084">
        <v>0</v>
      </c>
      <c r="E2084">
        <v>0</v>
      </c>
    </row>
    <row r="2085" spans="1:5" x14ac:dyDescent="0.3">
      <c r="A2085">
        <v>14458</v>
      </c>
      <c r="B2085" s="3" t="s">
        <v>941</v>
      </c>
      <c r="C2085" s="3">
        <v>4260664995357</v>
      </c>
      <c r="D2085">
        <v>0</v>
      </c>
      <c r="E2085">
        <v>0</v>
      </c>
    </row>
    <row r="2086" spans="1:5" x14ac:dyDescent="0.3">
      <c r="A2086">
        <v>14459</v>
      </c>
      <c r="B2086" s="3" t="s">
        <v>942</v>
      </c>
      <c r="C2086" s="3">
        <v>4260664995364</v>
      </c>
      <c r="D2086">
        <v>0</v>
      </c>
      <c r="E2086">
        <v>0</v>
      </c>
    </row>
    <row r="2087" spans="1:5" x14ac:dyDescent="0.3">
      <c r="A2087">
        <v>14460</v>
      </c>
      <c r="B2087" s="3" t="s">
        <v>943</v>
      </c>
      <c r="C2087" s="3">
        <v>4260664995371</v>
      </c>
      <c r="D2087">
        <v>0</v>
      </c>
      <c r="E2087">
        <v>0</v>
      </c>
    </row>
    <row r="2088" spans="1:5" x14ac:dyDescent="0.3">
      <c r="A2088">
        <v>14461</v>
      </c>
      <c r="B2088" s="3" t="s">
        <v>944</v>
      </c>
      <c r="C2088" s="3">
        <v>4260664995388</v>
      </c>
      <c r="D2088">
        <v>0</v>
      </c>
      <c r="E2088">
        <v>0</v>
      </c>
    </row>
    <row r="2089" spans="1:5" x14ac:dyDescent="0.3">
      <c r="A2089">
        <v>14462</v>
      </c>
      <c r="B2089" s="3" t="s">
        <v>945</v>
      </c>
      <c r="C2089" s="3">
        <v>4260664995395</v>
      </c>
      <c r="D2089">
        <v>0</v>
      </c>
      <c r="E2089">
        <v>0</v>
      </c>
    </row>
    <row r="2090" spans="1:5" x14ac:dyDescent="0.3">
      <c r="A2090">
        <v>14464</v>
      </c>
      <c r="B2090" s="3">
        <v>1763</v>
      </c>
      <c r="D2090">
        <v>5</v>
      </c>
      <c r="E2090">
        <v>730.99199999999996</v>
      </c>
    </row>
    <row r="2091" spans="1:5" x14ac:dyDescent="0.3">
      <c r="A2091">
        <v>14477</v>
      </c>
      <c r="B2091" s="3">
        <v>1764</v>
      </c>
      <c r="D2091">
        <v>10</v>
      </c>
      <c r="E2091">
        <v>1156</v>
      </c>
    </row>
    <row r="2092" spans="1:5" x14ac:dyDescent="0.3">
      <c r="A2092">
        <v>14492</v>
      </c>
      <c r="B2092" s="3">
        <v>1765</v>
      </c>
      <c r="D2092">
        <v>2</v>
      </c>
      <c r="E2092">
        <v>1321.6</v>
      </c>
    </row>
    <row r="2093" spans="1:5" x14ac:dyDescent="0.3">
      <c r="A2093">
        <v>14507</v>
      </c>
      <c r="B2093" s="3">
        <v>1766</v>
      </c>
      <c r="D2093">
        <v>3</v>
      </c>
      <c r="E2093">
        <v>1156.4000000000001</v>
      </c>
    </row>
    <row r="2094" spans="1:5" x14ac:dyDescent="0.3">
      <c r="A2094">
        <v>14522</v>
      </c>
      <c r="B2094" s="3">
        <v>1767</v>
      </c>
      <c r="D2094">
        <v>3</v>
      </c>
      <c r="E2094">
        <v>1156</v>
      </c>
    </row>
    <row r="2095" spans="1:5" x14ac:dyDescent="0.3">
      <c r="A2095">
        <v>14534</v>
      </c>
      <c r="B2095" s="3">
        <v>1768</v>
      </c>
      <c r="D2095">
        <v>3</v>
      </c>
      <c r="E2095">
        <v>1156</v>
      </c>
    </row>
    <row r="2096" spans="1:5" x14ac:dyDescent="0.3">
      <c r="A2096">
        <v>14546</v>
      </c>
      <c r="B2096" s="3">
        <v>1769</v>
      </c>
      <c r="D2096">
        <v>3</v>
      </c>
      <c r="E2096">
        <v>1156</v>
      </c>
    </row>
    <row r="2097" spans="1:5" x14ac:dyDescent="0.3">
      <c r="A2097">
        <v>14558</v>
      </c>
      <c r="B2097" s="3">
        <v>1770</v>
      </c>
      <c r="D2097">
        <v>6</v>
      </c>
      <c r="E2097">
        <v>826</v>
      </c>
    </row>
    <row r="2098" spans="1:5" x14ac:dyDescent="0.3">
      <c r="A2098">
        <v>14569</v>
      </c>
      <c r="B2098" s="3">
        <v>1771</v>
      </c>
      <c r="D2098">
        <v>0</v>
      </c>
      <c r="E2098">
        <v>826</v>
      </c>
    </row>
    <row r="2099" spans="1:5" x14ac:dyDescent="0.3">
      <c r="A2099">
        <v>14580</v>
      </c>
      <c r="B2099" s="3">
        <v>1772</v>
      </c>
      <c r="D2099">
        <v>4</v>
      </c>
      <c r="E2099">
        <v>826</v>
      </c>
    </row>
    <row r="2100" spans="1:5" x14ac:dyDescent="0.3">
      <c r="A2100">
        <v>14591</v>
      </c>
      <c r="B2100" s="3" t="s">
        <v>946</v>
      </c>
      <c r="D2100">
        <v>0</v>
      </c>
      <c r="E2100">
        <v>0</v>
      </c>
    </row>
    <row r="2101" spans="1:5" x14ac:dyDescent="0.3">
      <c r="A2101">
        <v>14592</v>
      </c>
      <c r="B2101" s="3" t="s">
        <v>947</v>
      </c>
      <c r="C2101" s="3" t="s">
        <v>948</v>
      </c>
      <c r="D2101">
        <v>0</v>
      </c>
      <c r="E2101">
        <v>0</v>
      </c>
    </row>
    <row r="2102" spans="1:5" x14ac:dyDescent="0.3">
      <c r="A2102">
        <v>14593</v>
      </c>
      <c r="B2102" s="3" t="s">
        <v>949</v>
      </c>
      <c r="C2102" s="3" t="s">
        <v>950</v>
      </c>
      <c r="D2102">
        <v>0</v>
      </c>
      <c r="E2102">
        <v>0</v>
      </c>
    </row>
    <row r="2103" spans="1:5" x14ac:dyDescent="0.3">
      <c r="A2103">
        <v>14594</v>
      </c>
      <c r="B2103" s="3" t="s">
        <v>951</v>
      </c>
      <c r="C2103" s="3" t="s">
        <v>952</v>
      </c>
      <c r="D2103">
        <v>0</v>
      </c>
      <c r="E2103">
        <v>0</v>
      </c>
    </row>
    <row r="2104" spans="1:5" x14ac:dyDescent="0.3">
      <c r="A2104">
        <v>14595</v>
      </c>
      <c r="B2104" s="3" t="s">
        <v>953</v>
      </c>
      <c r="C2104" s="3" t="s">
        <v>954</v>
      </c>
      <c r="D2104">
        <v>0</v>
      </c>
      <c r="E2104">
        <v>0</v>
      </c>
    </row>
    <row r="2105" spans="1:5" x14ac:dyDescent="0.3">
      <c r="A2105">
        <v>14596</v>
      </c>
      <c r="B2105" s="3" t="s">
        <v>955</v>
      </c>
      <c r="C2105" s="3" t="s">
        <v>956</v>
      </c>
      <c r="D2105">
        <v>0</v>
      </c>
      <c r="E2105">
        <v>0</v>
      </c>
    </row>
    <row r="2106" spans="1:5" x14ac:dyDescent="0.3">
      <c r="A2106">
        <v>14597</v>
      </c>
      <c r="B2106" s="3" t="s">
        <v>957</v>
      </c>
      <c r="C2106" s="3" t="s">
        <v>958</v>
      </c>
      <c r="D2106">
        <v>0</v>
      </c>
      <c r="E2106">
        <v>0</v>
      </c>
    </row>
    <row r="2107" spans="1:5" x14ac:dyDescent="0.3">
      <c r="A2107">
        <v>14598</v>
      </c>
      <c r="B2107" s="3" t="s">
        <v>959</v>
      </c>
      <c r="C2107" s="3" t="s">
        <v>960</v>
      </c>
      <c r="D2107">
        <v>0</v>
      </c>
      <c r="E2107">
        <v>0</v>
      </c>
    </row>
    <row r="2108" spans="1:5" x14ac:dyDescent="0.3">
      <c r="A2108">
        <v>14599</v>
      </c>
      <c r="B2108" s="3" t="s">
        <v>961</v>
      </c>
      <c r="C2108" s="3" t="s">
        <v>962</v>
      </c>
      <c r="D2108">
        <v>0</v>
      </c>
      <c r="E2108">
        <v>0</v>
      </c>
    </row>
    <row r="2109" spans="1:5" x14ac:dyDescent="0.3">
      <c r="A2109">
        <v>14600</v>
      </c>
      <c r="B2109" s="3" t="s">
        <v>963</v>
      </c>
      <c r="C2109" s="3" t="s">
        <v>964</v>
      </c>
      <c r="D2109">
        <v>0</v>
      </c>
      <c r="E2109">
        <v>0</v>
      </c>
    </row>
    <row r="2110" spans="1:5" x14ac:dyDescent="0.3">
      <c r="A2110">
        <v>14601</v>
      </c>
      <c r="B2110" s="3" t="s">
        <v>965</v>
      </c>
      <c r="C2110" s="3" t="s">
        <v>966</v>
      </c>
      <c r="D2110">
        <v>0</v>
      </c>
      <c r="E2110">
        <v>0</v>
      </c>
    </row>
    <row r="2111" spans="1:5" x14ac:dyDescent="0.3">
      <c r="A2111">
        <v>14602</v>
      </c>
      <c r="B2111" s="3" t="s">
        <v>967</v>
      </c>
      <c r="C2111" s="3" t="s">
        <v>968</v>
      </c>
      <c r="D2111">
        <v>0</v>
      </c>
      <c r="E2111">
        <v>0</v>
      </c>
    </row>
    <row r="2112" spans="1:5" x14ac:dyDescent="0.3">
      <c r="A2112">
        <v>14603</v>
      </c>
      <c r="B2112" s="3" t="s">
        <v>969</v>
      </c>
      <c r="C2112" s="3" t="s">
        <v>970</v>
      </c>
      <c r="D2112">
        <v>0</v>
      </c>
      <c r="E2112">
        <v>0</v>
      </c>
    </row>
    <row r="2113" spans="1:5" x14ac:dyDescent="0.3">
      <c r="A2113">
        <v>14604</v>
      </c>
      <c r="B2113" s="3" t="s">
        <v>971</v>
      </c>
      <c r="C2113" s="3">
        <v>4260664995746</v>
      </c>
      <c r="D2113">
        <v>0</v>
      </c>
      <c r="E2113">
        <v>0</v>
      </c>
    </row>
    <row r="2114" spans="1:5" x14ac:dyDescent="0.3">
      <c r="A2114">
        <v>14605</v>
      </c>
      <c r="B2114" s="3" t="s">
        <v>972</v>
      </c>
      <c r="C2114" s="3">
        <v>4260664995753</v>
      </c>
      <c r="D2114">
        <v>0</v>
      </c>
      <c r="E2114">
        <v>0</v>
      </c>
    </row>
    <row r="2115" spans="1:5" x14ac:dyDescent="0.3">
      <c r="A2115">
        <v>14606</v>
      </c>
      <c r="B2115" s="3" t="s">
        <v>973</v>
      </c>
      <c r="C2115" s="3">
        <v>4260664995760</v>
      </c>
      <c r="D2115">
        <v>0</v>
      </c>
      <c r="E2115">
        <v>0</v>
      </c>
    </row>
    <row r="2116" spans="1:5" x14ac:dyDescent="0.3">
      <c r="A2116">
        <v>14607</v>
      </c>
      <c r="B2116" s="3" t="s">
        <v>974</v>
      </c>
      <c r="C2116" s="3">
        <v>4260664995777</v>
      </c>
      <c r="D2116">
        <v>0</v>
      </c>
      <c r="E2116">
        <v>0</v>
      </c>
    </row>
    <row r="2117" spans="1:5" x14ac:dyDescent="0.3">
      <c r="A2117">
        <v>14608</v>
      </c>
      <c r="B2117" s="3" t="s">
        <v>975</v>
      </c>
      <c r="C2117" s="3">
        <v>4260664995784</v>
      </c>
      <c r="D2117">
        <v>0</v>
      </c>
      <c r="E2117">
        <v>0</v>
      </c>
    </row>
    <row r="2118" spans="1:5" x14ac:dyDescent="0.3">
      <c r="A2118">
        <v>14609</v>
      </c>
      <c r="B2118" s="3" t="s">
        <v>976</v>
      </c>
      <c r="C2118" s="3">
        <v>4260664995791</v>
      </c>
      <c r="D2118">
        <v>0</v>
      </c>
      <c r="E2118">
        <v>0</v>
      </c>
    </row>
    <row r="2119" spans="1:5" x14ac:dyDescent="0.3">
      <c r="A2119">
        <v>14610</v>
      </c>
      <c r="B2119" s="3" t="s">
        <v>977</v>
      </c>
      <c r="C2119" s="3">
        <v>4260664995807</v>
      </c>
      <c r="D2119">
        <v>0</v>
      </c>
      <c r="E2119">
        <v>0</v>
      </c>
    </row>
    <row r="2120" spans="1:5" x14ac:dyDescent="0.3">
      <c r="A2120">
        <v>14611</v>
      </c>
      <c r="B2120" s="3" t="s">
        <v>978</v>
      </c>
      <c r="C2120" s="3">
        <v>4260664995814</v>
      </c>
      <c r="D2120">
        <v>0</v>
      </c>
      <c r="E2120">
        <v>0</v>
      </c>
    </row>
    <row r="2121" spans="1:5" x14ac:dyDescent="0.3">
      <c r="A2121">
        <v>14612</v>
      </c>
      <c r="B2121" s="3" t="s">
        <v>979</v>
      </c>
      <c r="C2121" s="3">
        <v>4260664995821</v>
      </c>
      <c r="D2121">
        <v>0</v>
      </c>
      <c r="E2121">
        <v>0</v>
      </c>
    </row>
    <row r="2122" spans="1:5" x14ac:dyDescent="0.3">
      <c r="A2122">
        <v>14613</v>
      </c>
      <c r="B2122" s="3" t="s">
        <v>980</v>
      </c>
      <c r="C2122" s="3">
        <v>4260664995838</v>
      </c>
      <c r="D2122">
        <v>0</v>
      </c>
      <c r="E2122">
        <v>0</v>
      </c>
    </row>
    <row r="2123" spans="1:5" x14ac:dyDescent="0.3">
      <c r="A2123">
        <v>14614</v>
      </c>
      <c r="B2123" s="3" t="s">
        <v>981</v>
      </c>
      <c r="C2123" s="3">
        <v>4260664995845</v>
      </c>
      <c r="D2123">
        <v>0</v>
      </c>
      <c r="E2123">
        <v>0</v>
      </c>
    </row>
    <row r="2124" spans="1:5" x14ac:dyDescent="0.3">
      <c r="A2124">
        <v>14615</v>
      </c>
      <c r="B2124" s="3" t="s">
        <v>982</v>
      </c>
      <c r="C2124" s="3">
        <v>4260664995852</v>
      </c>
      <c r="D2124">
        <v>0</v>
      </c>
      <c r="E2124">
        <v>0</v>
      </c>
    </row>
    <row r="2125" spans="1:5" x14ac:dyDescent="0.3">
      <c r="A2125">
        <v>14616</v>
      </c>
      <c r="B2125" s="3" t="s">
        <v>983</v>
      </c>
      <c r="C2125" s="3">
        <v>4260664990390</v>
      </c>
      <c r="D2125">
        <v>0</v>
      </c>
      <c r="E2125">
        <v>0</v>
      </c>
    </row>
    <row r="2126" spans="1:5" x14ac:dyDescent="0.3">
      <c r="A2126">
        <v>14617</v>
      </c>
      <c r="B2126" s="3" t="s">
        <v>984</v>
      </c>
      <c r="C2126" s="3">
        <v>4260664990413</v>
      </c>
      <c r="D2126">
        <v>0</v>
      </c>
      <c r="E2126">
        <v>0</v>
      </c>
    </row>
    <row r="2127" spans="1:5" x14ac:dyDescent="0.3">
      <c r="A2127">
        <v>14618</v>
      </c>
      <c r="B2127" s="3" t="s">
        <v>985</v>
      </c>
      <c r="C2127" s="3">
        <v>4260664990420</v>
      </c>
      <c r="D2127">
        <v>0</v>
      </c>
      <c r="E2127">
        <v>0</v>
      </c>
    </row>
    <row r="2128" spans="1:5" x14ac:dyDescent="0.3">
      <c r="A2128">
        <v>14619</v>
      </c>
      <c r="B2128" s="3" t="s">
        <v>986</v>
      </c>
      <c r="C2128" s="3">
        <v>4260427256824</v>
      </c>
      <c r="D2128">
        <v>0</v>
      </c>
      <c r="E2128">
        <v>0</v>
      </c>
    </row>
    <row r="2129" spans="1:5" x14ac:dyDescent="0.3">
      <c r="A2129">
        <v>14620</v>
      </c>
      <c r="B2129" s="3" t="s">
        <v>987</v>
      </c>
      <c r="C2129" s="3">
        <v>4260664995401</v>
      </c>
      <c r="D2129">
        <v>0</v>
      </c>
      <c r="E2129">
        <v>0</v>
      </c>
    </row>
    <row r="2130" spans="1:5" x14ac:dyDescent="0.3">
      <c r="A2130">
        <v>14621</v>
      </c>
      <c r="B2130" s="3" t="s">
        <v>988</v>
      </c>
      <c r="C2130" s="3">
        <v>4260664995036</v>
      </c>
      <c r="D2130">
        <v>0</v>
      </c>
      <c r="E2130">
        <v>0</v>
      </c>
    </row>
    <row r="2131" spans="1:5" x14ac:dyDescent="0.3">
      <c r="A2131">
        <v>14622</v>
      </c>
      <c r="B2131" s="3" t="s">
        <v>989</v>
      </c>
      <c r="C2131" s="3">
        <v>4260664995043</v>
      </c>
      <c r="D2131">
        <v>0</v>
      </c>
      <c r="E2131">
        <v>0</v>
      </c>
    </row>
    <row r="2132" spans="1:5" x14ac:dyDescent="0.3">
      <c r="A2132">
        <v>14623</v>
      </c>
      <c r="B2132" s="3" t="s">
        <v>990</v>
      </c>
      <c r="C2132" s="3">
        <v>4260664995050</v>
      </c>
      <c r="D2132">
        <v>0</v>
      </c>
      <c r="E2132">
        <v>0</v>
      </c>
    </row>
    <row r="2133" spans="1:5" x14ac:dyDescent="0.3">
      <c r="A2133">
        <v>14624</v>
      </c>
      <c r="B2133" s="3" t="s">
        <v>991</v>
      </c>
      <c r="C2133" s="3">
        <v>4260664995067</v>
      </c>
      <c r="D2133">
        <v>0</v>
      </c>
      <c r="E2133">
        <v>0</v>
      </c>
    </row>
    <row r="2134" spans="1:5" x14ac:dyDescent="0.3">
      <c r="A2134">
        <v>14625</v>
      </c>
      <c r="B2134" s="3" t="s">
        <v>992</v>
      </c>
      <c r="C2134" s="3">
        <v>4260664995074</v>
      </c>
      <c r="D2134">
        <v>0</v>
      </c>
      <c r="E2134">
        <v>0</v>
      </c>
    </row>
    <row r="2135" spans="1:5" x14ac:dyDescent="0.3">
      <c r="A2135">
        <v>14626</v>
      </c>
      <c r="B2135" s="3" t="s">
        <v>993</v>
      </c>
      <c r="C2135" s="3">
        <v>4260664995081</v>
      </c>
      <c r="D2135">
        <v>0</v>
      </c>
      <c r="E2135">
        <v>0</v>
      </c>
    </row>
    <row r="2136" spans="1:5" x14ac:dyDescent="0.3">
      <c r="A2136">
        <v>14627</v>
      </c>
      <c r="B2136" s="3" t="s">
        <v>994</v>
      </c>
      <c r="C2136" s="3">
        <v>4260664995098</v>
      </c>
      <c r="D2136">
        <v>0</v>
      </c>
      <c r="E2136">
        <v>0</v>
      </c>
    </row>
    <row r="2137" spans="1:5" x14ac:dyDescent="0.3">
      <c r="A2137">
        <v>14628</v>
      </c>
      <c r="B2137" s="3" t="s">
        <v>995</v>
      </c>
      <c r="C2137" s="3">
        <v>4260664995104</v>
      </c>
      <c r="D2137">
        <v>0</v>
      </c>
      <c r="E2137">
        <v>0</v>
      </c>
    </row>
    <row r="2138" spans="1:5" x14ac:dyDescent="0.3">
      <c r="A2138">
        <v>14629</v>
      </c>
      <c r="B2138" s="3" t="s">
        <v>996</v>
      </c>
      <c r="C2138" s="3">
        <v>4260664995111</v>
      </c>
      <c r="D2138">
        <v>0</v>
      </c>
      <c r="E2138">
        <v>0</v>
      </c>
    </row>
    <row r="2139" spans="1:5" x14ac:dyDescent="0.3">
      <c r="A2139">
        <v>14630</v>
      </c>
      <c r="B2139" s="3" t="s">
        <v>997</v>
      </c>
      <c r="C2139" s="3">
        <v>4260664995128</v>
      </c>
      <c r="D2139">
        <v>0</v>
      </c>
      <c r="E2139">
        <v>0</v>
      </c>
    </row>
    <row r="2140" spans="1:5" x14ac:dyDescent="0.3">
      <c r="A2140">
        <v>14631</v>
      </c>
      <c r="B2140" s="3" t="s">
        <v>998</v>
      </c>
      <c r="C2140" s="3">
        <v>4260664995135</v>
      </c>
      <c r="D2140">
        <v>0</v>
      </c>
      <c r="E2140">
        <v>0</v>
      </c>
    </row>
    <row r="2141" spans="1:5" x14ac:dyDescent="0.3">
      <c r="A2141">
        <v>14632</v>
      </c>
      <c r="B2141" s="3" t="s">
        <v>999</v>
      </c>
      <c r="C2141" s="3">
        <v>4260664995142</v>
      </c>
      <c r="D2141">
        <v>0</v>
      </c>
      <c r="E2141">
        <v>0</v>
      </c>
    </row>
    <row r="2142" spans="1:5" x14ac:dyDescent="0.3">
      <c r="A2142">
        <v>14633</v>
      </c>
      <c r="B2142" s="3" t="s">
        <v>1000</v>
      </c>
      <c r="C2142" s="3">
        <v>4260664996026</v>
      </c>
      <c r="D2142">
        <v>0</v>
      </c>
      <c r="E2142">
        <v>0</v>
      </c>
    </row>
    <row r="2143" spans="1:5" x14ac:dyDescent="0.3">
      <c r="A2143">
        <v>14634</v>
      </c>
      <c r="B2143" s="3" t="s">
        <v>1001</v>
      </c>
      <c r="C2143" s="3">
        <v>4260664995913</v>
      </c>
      <c r="D2143">
        <v>0</v>
      </c>
      <c r="E2143">
        <v>0</v>
      </c>
    </row>
    <row r="2144" spans="1:5" x14ac:dyDescent="0.3">
      <c r="A2144">
        <v>14635</v>
      </c>
      <c r="B2144" s="3" t="s">
        <v>1002</v>
      </c>
      <c r="C2144" s="3">
        <v>4260664995920</v>
      </c>
      <c r="D2144">
        <v>0</v>
      </c>
      <c r="E2144">
        <v>0</v>
      </c>
    </row>
    <row r="2145" spans="1:5" x14ac:dyDescent="0.3">
      <c r="A2145">
        <v>14636</v>
      </c>
      <c r="B2145" s="3" t="s">
        <v>1003</v>
      </c>
      <c r="C2145" s="3">
        <v>4260664995937</v>
      </c>
      <c r="D2145">
        <v>0</v>
      </c>
      <c r="E2145">
        <v>0</v>
      </c>
    </row>
    <row r="2146" spans="1:5" x14ac:dyDescent="0.3">
      <c r="A2146">
        <v>14637</v>
      </c>
      <c r="B2146" s="3" t="s">
        <v>1004</v>
      </c>
      <c r="C2146" s="3">
        <v>4260664995944</v>
      </c>
      <c r="D2146">
        <v>0</v>
      </c>
      <c r="E2146">
        <v>0</v>
      </c>
    </row>
    <row r="2147" spans="1:5" x14ac:dyDescent="0.3">
      <c r="A2147">
        <v>14638</v>
      </c>
      <c r="B2147" s="3" t="s">
        <v>1005</v>
      </c>
      <c r="C2147" s="3">
        <v>4260664995951</v>
      </c>
      <c r="D2147">
        <v>0</v>
      </c>
      <c r="E2147">
        <v>0</v>
      </c>
    </row>
    <row r="2148" spans="1:5" x14ac:dyDescent="0.3">
      <c r="A2148">
        <v>14639</v>
      </c>
      <c r="B2148" s="3" t="s">
        <v>1006</v>
      </c>
      <c r="C2148" s="3">
        <v>4260664995968</v>
      </c>
      <c r="D2148">
        <v>0</v>
      </c>
      <c r="E2148">
        <v>0</v>
      </c>
    </row>
    <row r="2149" spans="1:5" x14ac:dyDescent="0.3">
      <c r="A2149">
        <v>14640</v>
      </c>
      <c r="B2149" s="3" t="s">
        <v>1007</v>
      </c>
      <c r="C2149" s="3">
        <v>4260664995975</v>
      </c>
      <c r="D2149">
        <v>0</v>
      </c>
      <c r="E2149">
        <v>0</v>
      </c>
    </row>
    <row r="2150" spans="1:5" x14ac:dyDescent="0.3">
      <c r="A2150">
        <v>14641</v>
      </c>
      <c r="B2150" s="3" t="s">
        <v>1008</v>
      </c>
      <c r="C2150" s="3">
        <v>4260664995982</v>
      </c>
      <c r="D2150">
        <v>0</v>
      </c>
      <c r="E2150">
        <v>0</v>
      </c>
    </row>
    <row r="2151" spans="1:5" x14ac:dyDescent="0.3">
      <c r="A2151">
        <v>14642</v>
      </c>
      <c r="B2151" s="3" t="s">
        <v>1009</v>
      </c>
      <c r="C2151" s="3">
        <v>4260664995999</v>
      </c>
      <c r="D2151">
        <v>0</v>
      </c>
      <c r="E2151">
        <v>0</v>
      </c>
    </row>
    <row r="2152" spans="1:5" x14ac:dyDescent="0.3">
      <c r="A2152">
        <v>14643</v>
      </c>
      <c r="B2152" s="3" t="s">
        <v>1010</v>
      </c>
      <c r="C2152" s="3">
        <v>4260664996002</v>
      </c>
      <c r="D2152">
        <v>0</v>
      </c>
      <c r="E2152">
        <v>0</v>
      </c>
    </row>
    <row r="2153" spans="1:5" x14ac:dyDescent="0.3">
      <c r="A2153">
        <v>14644</v>
      </c>
      <c r="B2153" s="3" t="s">
        <v>1011</v>
      </c>
      <c r="C2153" s="3">
        <v>4260664996019</v>
      </c>
      <c r="D2153">
        <v>0</v>
      </c>
      <c r="E2153">
        <v>0</v>
      </c>
    </row>
    <row r="2154" spans="1:5" x14ac:dyDescent="0.3">
      <c r="A2154">
        <v>14645</v>
      </c>
      <c r="B2154" s="3" t="s">
        <v>1012</v>
      </c>
      <c r="C2154" s="3">
        <v>4260664995166</v>
      </c>
      <c r="D2154">
        <v>0</v>
      </c>
      <c r="E2154">
        <v>0</v>
      </c>
    </row>
    <row r="2155" spans="1:5" x14ac:dyDescent="0.3">
      <c r="A2155">
        <v>14646</v>
      </c>
      <c r="B2155" s="3" t="s">
        <v>1013</v>
      </c>
      <c r="C2155" s="3">
        <v>4260664995173</v>
      </c>
      <c r="D2155">
        <v>0</v>
      </c>
      <c r="E2155">
        <v>0</v>
      </c>
    </row>
    <row r="2156" spans="1:5" x14ac:dyDescent="0.3">
      <c r="A2156">
        <v>14647</v>
      </c>
      <c r="B2156" s="3" t="s">
        <v>1014</v>
      </c>
      <c r="C2156" s="3">
        <v>4260664995180</v>
      </c>
      <c r="D2156">
        <v>0</v>
      </c>
      <c r="E2156">
        <v>0</v>
      </c>
    </row>
    <row r="2157" spans="1:5" x14ac:dyDescent="0.3">
      <c r="A2157">
        <v>14648</v>
      </c>
      <c r="B2157" s="3" t="s">
        <v>1015</v>
      </c>
      <c r="C2157" s="3">
        <v>4260664995197</v>
      </c>
      <c r="D2157">
        <v>0</v>
      </c>
      <c r="E2157">
        <v>0</v>
      </c>
    </row>
    <row r="2158" spans="1:5" x14ac:dyDescent="0.3">
      <c r="A2158">
        <v>14649</v>
      </c>
      <c r="B2158" s="3" t="s">
        <v>1016</v>
      </c>
      <c r="C2158" s="3">
        <v>4260664995203</v>
      </c>
      <c r="D2158">
        <v>0</v>
      </c>
      <c r="E2158">
        <v>0</v>
      </c>
    </row>
    <row r="2159" spans="1:5" x14ac:dyDescent="0.3">
      <c r="A2159">
        <v>14650</v>
      </c>
      <c r="B2159" s="3" t="s">
        <v>1017</v>
      </c>
      <c r="C2159" s="3">
        <v>4260664995210</v>
      </c>
      <c r="D2159">
        <v>0</v>
      </c>
      <c r="E2159">
        <v>0</v>
      </c>
    </row>
    <row r="2160" spans="1:5" x14ac:dyDescent="0.3">
      <c r="A2160">
        <v>14651</v>
      </c>
      <c r="B2160" s="3" t="s">
        <v>1018</v>
      </c>
      <c r="C2160" s="3">
        <v>4260664995227</v>
      </c>
      <c r="D2160">
        <v>0</v>
      </c>
      <c r="E2160">
        <v>0</v>
      </c>
    </row>
    <row r="2161" spans="1:5" x14ac:dyDescent="0.3">
      <c r="A2161">
        <v>14652</v>
      </c>
      <c r="B2161" s="3" t="s">
        <v>1019</v>
      </c>
      <c r="C2161" s="3">
        <v>4260664995234</v>
      </c>
      <c r="D2161">
        <v>0</v>
      </c>
      <c r="E2161">
        <v>0</v>
      </c>
    </row>
    <row r="2162" spans="1:5" x14ac:dyDescent="0.3">
      <c r="A2162">
        <v>14653</v>
      </c>
      <c r="B2162" s="3" t="s">
        <v>1020</v>
      </c>
      <c r="C2162" s="3">
        <v>4260664995241</v>
      </c>
      <c r="D2162">
        <v>0</v>
      </c>
      <c r="E2162">
        <v>0</v>
      </c>
    </row>
    <row r="2163" spans="1:5" x14ac:dyDescent="0.3">
      <c r="A2163">
        <v>14654</v>
      </c>
      <c r="B2163" s="3" t="s">
        <v>1021</v>
      </c>
      <c r="C2163" s="3">
        <v>4260664995258</v>
      </c>
      <c r="D2163">
        <v>0</v>
      </c>
      <c r="E2163">
        <v>0</v>
      </c>
    </row>
    <row r="2164" spans="1:5" x14ac:dyDescent="0.3">
      <c r="A2164">
        <v>14655</v>
      </c>
      <c r="B2164" s="3" t="s">
        <v>1022</v>
      </c>
      <c r="C2164" s="3">
        <v>4260664995265</v>
      </c>
      <c r="D2164">
        <v>0</v>
      </c>
      <c r="E2164">
        <v>0</v>
      </c>
    </row>
    <row r="2165" spans="1:5" x14ac:dyDescent="0.3">
      <c r="A2165">
        <v>14656</v>
      </c>
      <c r="B2165" s="3" t="s">
        <v>1023</v>
      </c>
      <c r="C2165" s="3">
        <v>4260664995272</v>
      </c>
      <c r="D2165">
        <v>0</v>
      </c>
      <c r="E2165">
        <v>0</v>
      </c>
    </row>
    <row r="2166" spans="1:5" x14ac:dyDescent="0.3">
      <c r="A2166">
        <v>14657</v>
      </c>
      <c r="B2166" s="3" t="s">
        <v>1024</v>
      </c>
      <c r="D2166">
        <v>0</v>
      </c>
      <c r="E2166">
        <v>0</v>
      </c>
    </row>
    <row r="2167" spans="1:5" x14ac:dyDescent="0.3">
      <c r="A2167">
        <v>14658</v>
      </c>
      <c r="B2167" s="3" t="s">
        <v>1025</v>
      </c>
      <c r="C2167" s="3" t="s">
        <v>1026</v>
      </c>
      <c r="D2167">
        <v>0</v>
      </c>
      <c r="E2167">
        <v>0</v>
      </c>
    </row>
    <row r="2168" spans="1:5" x14ac:dyDescent="0.3">
      <c r="A2168">
        <v>14659</v>
      </c>
      <c r="B2168" s="3" t="s">
        <v>1027</v>
      </c>
      <c r="C2168" s="3" t="s">
        <v>1028</v>
      </c>
      <c r="D2168">
        <v>0</v>
      </c>
      <c r="E2168">
        <v>0</v>
      </c>
    </row>
    <row r="2169" spans="1:5" x14ac:dyDescent="0.3">
      <c r="A2169">
        <v>14660</v>
      </c>
      <c r="B2169" s="3" t="s">
        <v>1029</v>
      </c>
      <c r="C2169" s="3" t="s">
        <v>1030</v>
      </c>
      <c r="D2169">
        <v>0</v>
      </c>
      <c r="E2169">
        <v>0</v>
      </c>
    </row>
    <row r="2170" spans="1:5" x14ac:dyDescent="0.3">
      <c r="A2170">
        <v>14661</v>
      </c>
      <c r="B2170" s="3" t="s">
        <v>1031</v>
      </c>
      <c r="C2170" s="3" t="s">
        <v>1032</v>
      </c>
      <c r="D2170">
        <v>0</v>
      </c>
      <c r="E2170">
        <v>0</v>
      </c>
    </row>
    <row r="2171" spans="1:5" x14ac:dyDescent="0.3">
      <c r="A2171">
        <v>14662</v>
      </c>
      <c r="B2171" s="3" t="s">
        <v>1033</v>
      </c>
      <c r="C2171" s="3" t="s">
        <v>1034</v>
      </c>
      <c r="D2171">
        <v>0</v>
      </c>
      <c r="E2171">
        <v>0</v>
      </c>
    </row>
    <row r="2172" spans="1:5" x14ac:dyDescent="0.3">
      <c r="A2172">
        <v>14663</v>
      </c>
      <c r="B2172" s="3" t="s">
        <v>1035</v>
      </c>
      <c r="C2172" s="3" t="s">
        <v>1036</v>
      </c>
      <c r="D2172">
        <v>0</v>
      </c>
      <c r="E2172">
        <v>0</v>
      </c>
    </row>
    <row r="2173" spans="1:5" x14ac:dyDescent="0.3">
      <c r="A2173">
        <v>14664</v>
      </c>
      <c r="B2173" s="3" t="s">
        <v>1037</v>
      </c>
      <c r="C2173" s="3" t="s">
        <v>1038</v>
      </c>
      <c r="D2173">
        <v>0</v>
      </c>
      <c r="E2173">
        <v>0</v>
      </c>
    </row>
    <row r="2174" spans="1:5" x14ac:dyDescent="0.3">
      <c r="A2174">
        <v>14665</v>
      </c>
      <c r="B2174" s="3" t="s">
        <v>1039</v>
      </c>
      <c r="C2174" s="3" t="s">
        <v>1040</v>
      </c>
      <c r="D2174">
        <v>0</v>
      </c>
      <c r="E2174">
        <v>0</v>
      </c>
    </row>
    <row r="2175" spans="1:5" x14ac:dyDescent="0.3">
      <c r="A2175">
        <v>14666</v>
      </c>
      <c r="B2175" s="3" t="s">
        <v>1041</v>
      </c>
      <c r="D2175">
        <v>0</v>
      </c>
      <c r="E2175">
        <v>0</v>
      </c>
    </row>
    <row r="2176" spans="1:5" x14ac:dyDescent="0.3">
      <c r="A2176">
        <v>14667</v>
      </c>
      <c r="B2176" s="3" t="s">
        <v>1042</v>
      </c>
      <c r="C2176" s="3">
        <v>4260664990802</v>
      </c>
      <c r="D2176">
        <v>0</v>
      </c>
      <c r="E2176">
        <v>0</v>
      </c>
    </row>
    <row r="2177" spans="1:5" x14ac:dyDescent="0.3">
      <c r="A2177">
        <v>14670</v>
      </c>
      <c r="B2177" s="3">
        <v>1773</v>
      </c>
      <c r="D2177">
        <v>4</v>
      </c>
      <c r="E2177">
        <v>730.99199999999996</v>
      </c>
    </row>
    <row r="2178" spans="1:5" x14ac:dyDescent="0.3">
      <c r="A2178">
        <v>14684</v>
      </c>
      <c r="B2178" s="3" t="s">
        <v>1043</v>
      </c>
      <c r="C2178" s="3">
        <v>4260664996446</v>
      </c>
      <c r="D2178">
        <v>0</v>
      </c>
      <c r="E2178">
        <v>0</v>
      </c>
    </row>
    <row r="2179" spans="1:5" x14ac:dyDescent="0.3">
      <c r="A2179">
        <v>14685</v>
      </c>
      <c r="B2179" s="3" t="s">
        <v>1044</v>
      </c>
      <c r="C2179" s="3">
        <v>4260664996453</v>
      </c>
      <c r="D2179">
        <v>0</v>
      </c>
      <c r="E2179">
        <v>0</v>
      </c>
    </row>
    <row r="2180" spans="1:5" x14ac:dyDescent="0.3">
      <c r="A2180">
        <v>14686</v>
      </c>
      <c r="B2180" s="3" t="s">
        <v>1045</v>
      </c>
      <c r="C2180" s="3">
        <v>4260664996460</v>
      </c>
      <c r="D2180">
        <v>0</v>
      </c>
      <c r="E2180">
        <v>0</v>
      </c>
    </row>
    <row r="2181" spans="1:5" x14ac:dyDescent="0.3">
      <c r="A2181">
        <v>14687</v>
      </c>
      <c r="B2181" s="3" t="s">
        <v>1046</v>
      </c>
      <c r="C2181" s="3">
        <v>4260664996477</v>
      </c>
      <c r="D2181">
        <v>0</v>
      </c>
      <c r="E2181">
        <v>0</v>
      </c>
    </row>
    <row r="2182" spans="1:5" x14ac:dyDescent="0.3">
      <c r="A2182">
        <v>14688</v>
      </c>
      <c r="B2182" s="3" t="s">
        <v>1047</v>
      </c>
      <c r="C2182" s="3">
        <v>4260664996484</v>
      </c>
      <c r="D2182">
        <v>0</v>
      </c>
      <c r="E2182">
        <v>0</v>
      </c>
    </row>
    <row r="2183" spans="1:5" x14ac:dyDescent="0.3">
      <c r="A2183">
        <v>14689</v>
      </c>
      <c r="B2183" s="3" t="s">
        <v>1048</v>
      </c>
      <c r="C2183" s="3">
        <v>4260664996491</v>
      </c>
      <c r="D2183">
        <v>0</v>
      </c>
      <c r="E2183">
        <v>0</v>
      </c>
    </row>
    <row r="2184" spans="1:5" x14ac:dyDescent="0.3">
      <c r="A2184">
        <v>14690</v>
      </c>
      <c r="B2184" s="3" t="s">
        <v>1049</v>
      </c>
      <c r="C2184" s="3">
        <v>4260664996507</v>
      </c>
      <c r="D2184">
        <v>0</v>
      </c>
      <c r="E2184">
        <v>0</v>
      </c>
    </row>
    <row r="2185" spans="1:5" x14ac:dyDescent="0.3">
      <c r="A2185">
        <v>14691</v>
      </c>
      <c r="B2185" s="3" t="s">
        <v>1050</v>
      </c>
      <c r="C2185" s="3">
        <v>4260664996514</v>
      </c>
      <c r="D2185">
        <v>0</v>
      </c>
      <c r="E2185">
        <v>0</v>
      </c>
    </row>
    <row r="2186" spans="1:5" x14ac:dyDescent="0.3">
      <c r="A2186">
        <v>14692</v>
      </c>
      <c r="B2186" s="3" t="s">
        <v>1051</v>
      </c>
      <c r="C2186" s="3">
        <v>4260664996521</v>
      </c>
      <c r="D2186">
        <v>0</v>
      </c>
      <c r="E2186">
        <v>0</v>
      </c>
    </row>
    <row r="2187" spans="1:5" x14ac:dyDescent="0.3">
      <c r="A2187">
        <v>14693</v>
      </c>
      <c r="B2187" s="3" t="s">
        <v>1052</v>
      </c>
      <c r="C2187" s="3">
        <v>4260664996538</v>
      </c>
      <c r="D2187">
        <v>0</v>
      </c>
      <c r="E2187">
        <v>0</v>
      </c>
    </row>
    <row r="2188" spans="1:5" x14ac:dyDescent="0.3">
      <c r="A2188">
        <v>14694</v>
      </c>
      <c r="B2188" s="3" t="s">
        <v>1053</v>
      </c>
      <c r="C2188" s="3">
        <v>4260664996545</v>
      </c>
      <c r="D2188">
        <v>0</v>
      </c>
      <c r="E2188">
        <v>0</v>
      </c>
    </row>
    <row r="2189" spans="1:5" x14ac:dyDescent="0.3">
      <c r="A2189">
        <v>14695</v>
      </c>
      <c r="B2189" s="3" t="s">
        <v>1054</v>
      </c>
      <c r="C2189" s="3">
        <v>4260664996552</v>
      </c>
      <c r="D2189">
        <v>0</v>
      </c>
      <c r="E2189">
        <v>0</v>
      </c>
    </row>
    <row r="2190" spans="1:5" x14ac:dyDescent="0.3">
      <c r="A2190">
        <v>14696</v>
      </c>
      <c r="B2190" s="3" t="s">
        <v>1055</v>
      </c>
      <c r="C2190" s="3">
        <v>4260664996569</v>
      </c>
      <c r="D2190">
        <v>0</v>
      </c>
      <c r="E2190">
        <v>0</v>
      </c>
    </row>
    <row r="2191" spans="1:5" x14ac:dyDescent="0.3">
      <c r="A2191">
        <v>14697</v>
      </c>
      <c r="B2191" s="3" t="s">
        <v>1056</v>
      </c>
      <c r="C2191" s="3">
        <v>4260427255568</v>
      </c>
      <c r="D2191">
        <v>0</v>
      </c>
      <c r="E2191">
        <v>0</v>
      </c>
    </row>
    <row r="2192" spans="1:5" x14ac:dyDescent="0.3">
      <c r="A2192">
        <v>14698</v>
      </c>
      <c r="B2192" s="3" t="s">
        <v>1057</v>
      </c>
      <c r="C2192" s="3">
        <v>4260427256107</v>
      </c>
      <c r="D2192">
        <v>0</v>
      </c>
      <c r="E2192">
        <v>0</v>
      </c>
    </row>
    <row r="2193" spans="1:5" x14ac:dyDescent="0.3">
      <c r="A2193">
        <v>14699</v>
      </c>
      <c r="B2193" s="3" t="s">
        <v>1058</v>
      </c>
      <c r="C2193" s="3">
        <v>4260664996156</v>
      </c>
      <c r="D2193">
        <v>0</v>
      </c>
      <c r="E2193">
        <v>0</v>
      </c>
    </row>
    <row r="2194" spans="1:5" x14ac:dyDescent="0.3">
      <c r="A2194">
        <v>14700</v>
      </c>
      <c r="B2194" s="3" t="s">
        <v>1059</v>
      </c>
      <c r="C2194" s="3">
        <v>4260664996040</v>
      </c>
      <c r="D2194">
        <v>0</v>
      </c>
      <c r="E2194">
        <v>0</v>
      </c>
    </row>
    <row r="2195" spans="1:5" x14ac:dyDescent="0.3">
      <c r="A2195">
        <v>14701</v>
      </c>
      <c r="B2195" s="3" t="s">
        <v>1060</v>
      </c>
      <c r="C2195" s="3">
        <v>4260664996057</v>
      </c>
      <c r="D2195">
        <v>0</v>
      </c>
      <c r="E2195">
        <v>0</v>
      </c>
    </row>
    <row r="2196" spans="1:5" x14ac:dyDescent="0.3">
      <c r="A2196">
        <v>14702</v>
      </c>
      <c r="B2196" s="3" t="s">
        <v>1061</v>
      </c>
      <c r="C2196" s="3">
        <v>4260664996064</v>
      </c>
      <c r="D2196">
        <v>0</v>
      </c>
      <c r="E2196">
        <v>0</v>
      </c>
    </row>
    <row r="2197" spans="1:5" x14ac:dyDescent="0.3">
      <c r="A2197">
        <v>14703</v>
      </c>
      <c r="B2197" s="3" t="s">
        <v>1062</v>
      </c>
      <c r="C2197" s="3">
        <v>4260664996071</v>
      </c>
      <c r="D2197">
        <v>0</v>
      </c>
      <c r="E2197">
        <v>0</v>
      </c>
    </row>
    <row r="2198" spans="1:5" x14ac:dyDescent="0.3">
      <c r="A2198">
        <v>14704</v>
      </c>
      <c r="B2198" s="3" t="s">
        <v>1063</v>
      </c>
      <c r="C2198" s="3">
        <v>4260664996088</v>
      </c>
      <c r="D2198">
        <v>0</v>
      </c>
      <c r="E2198">
        <v>0</v>
      </c>
    </row>
    <row r="2199" spans="1:5" x14ac:dyDescent="0.3">
      <c r="A2199">
        <v>14705</v>
      </c>
      <c r="B2199" s="3" t="s">
        <v>1064</v>
      </c>
      <c r="C2199" s="3">
        <v>4260664996095</v>
      </c>
      <c r="D2199">
        <v>0</v>
      </c>
      <c r="E2199">
        <v>0</v>
      </c>
    </row>
    <row r="2200" spans="1:5" x14ac:dyDescent="0.3">
      <c r="A2200">
        <v>14706</v>
      </c>
      <c r="B2200" s="3" t="s">
        <v>1065</v>
      </c>
      <c r="C2200" s="3">
        <v>4260664996101</v>
      </c>
      <c r="D2200">
        <v>0</v>
      </c>
      <c r="E2200">
        <v>0</v>
      </c>
    </row>
    <row r="2201" spans="1:5" x14ac:dyDescent="0.3">
      <c r="A2201">
        <v>14707</v>
      </c>
      <c r="B2201" s="3" t="s">
        <v>1066</v>
      </c>
      <c r="C2201" s="3">
        <v>4260664996118</v>
      </c>
      <c r="D2201">
        <v>0</v>
      </c>
      <c r="E2201">
        <v>0</v>
      </c>
    </row>
    <row r="2202" spans="1:5" x14ac:dyDescent="0.3">
      <c r="A2202">
        <v>14708</v>
      </c>
      <c r="B2202" s="3" t="s">
        <v>1067</v>
      </c>
      <c r="C2202" s="3">
        <v>4260664996125</v>
      </c>
      <c r="D2202">
        <v>0</v>
      </c>
      <c r="E2202">
        <v>0</v>
      </c>
    </row>
    <row r="2203" spans="1:5" x14ac:dyDescent="0.3">
      <c r="A2203">
        <v>14709</v>
      </c>
      <c r="B2203" s="3" t="s">
        <v>1068</v>
      </c>
      <c r="C2203" s="3">
        <v>4260664996132</v>
      </c>
      <c r="D2203">
        <v>0</v>
      </c>
      <c r="E2203">
        <v>0</v>
      </c>
    </row>
    <row r="2204" spans="1:5" x14ac:dyDescent="0.3">
      <c r="A2204">
        <v>14710</v>
      </c>
      <c r="B2204" s="3" t="s">
        <v>1069</v>
      </c>
      <c r="C2204" s="3">
        <v>4260664996149</v>
      </c>
      <c r="D2204">
        <v>0</v>
      </c>
      <c r="E2204">
        <v>0</v>
      </c>
    </row>
    <row r="2205" spans="1:5" x14ac:dyDescent="0.3">
      <c r="A2205">
        <v>14711</v>
      </c>
      <c r="B2205" s="3" t="s">
        <v>1070</v>
      </c>
      <c r="C2205" s="3">
        <v>4260664994473</v>
      </c>
      <c r="D2205">
        <v>0</v>
      </c>
      <c r="E2205">
        <v>0</v>
      </c>
    </row>
    <row r="2206" spans="1:5" x14ac:dyDescent="0.3">
      <c r="A2206">
        <v>14712</v>
      </c>
      <c r="B2206" s="3" t="s">
        <v>1071</v>
      </c>
      <c r="C2206" s="3">
        <v>4260664994480</v>
      </c>
      <c r="D2206">
        <v>0</v>
      </c>
      <c r="E2206">
        <v>0</v>
      </c>
    </row>
    <row r="2207" spans="1:5" x14ac:dyDescent="0.3">
      <c r="A2207">
        <v>14713</v>
      </c>
      <c r="B2207" s="3" t="s">
        <v>1072</v>
      </c>
      <c r="C2207" s="3">
        <v>4260664994497</v>
      </c>
      <c r="D2207">
        <v>0</v>
      </c>
      <c r="E2207">
        <v>0</v>
      </c>
    </row>
    <row r="2208" spans="1:5" x14ac:dyDescent="0.3">
      <c r="A2208">
        <v>14714</v>
      </c>
      <c r="B2208" s="3" t="s">
        <v>1073</v>
      </c>
      <c r="C2208" s="3">
        <v>4260664994503</v>
      </c>
      <c r="D2208">
        <v>0</v>
      </c>
      <c r="E2208">
        <v>0</v>
      </c>
    </row>
    <row r="2209" spans="1:5" x14ac:dyDescent="0.3">
      <c r="A2209">
        <v>14715</v>
      </c>
      <c r="B2209" s="3" t="s">
        <v>1074</v>
      </c>
      <c r="C2209" s="3">
        <v>4260664994510</v>
      </c>
      <c r="D2209">
        <v>0</v>
      </c>
      <c r="E2209">
        <v>0</v>
      </c>
    </row>
    <row r="2210" spans="1:5" x14ac:dyDescent="0.3">
      <c r="A2210">
        <v>14716</v>
      </c>
      <c r="B2210" s="3" t="s">
        <v>1075</v>
      </c>
      <c r="C2210" s="3">
        <v>4260664994527</v>
      </c>
      <c r="D2210">
        <v>0</v>
      </c>
      <c r="E2210">
        <v>0</v>
      </c>
    </row>
    <row r="2211" spans="1:5" x14ac:dyDescent="0.3">
      <c r="A2211">
        <v>14717</v>
      </c>
      <c r="B2211" s="3" t="s">
        <v>1076</v>
      </c>
      <c r="C2211" s="3">
        <v>4260664994534</v>
      </c>
      <c r="D2211">
        <v>0</v>
      </c>
      <c r="E2211">
        <v>0</v>
      </c>
    </row>
    <row r="2212" spans="1:5" x14ac:dyDescent="0.3">
      <c r="A2212">
        <v>14718</v>
      </c>
      <c r="B2212" s="3" t="s">
        <v>1077</v>
      </c>
      <c r="C2212" s="3">
        <v>4260664994541</v>
      </c>
      <c r="D2212">
        <v>0</v>
      </c>
      <c r="E2212">
        <v>0</v>
      </c>
    </row>
    <row r="2213" spans="1:5" x14ac:dyDescent="0.3">
      <c r="A2213">
        <v>14719</v>
      </c>
      <c r="B2213" s="3" t="s">
        <v>1078</v>
      </c>
      <c r="C2213" s="3">
        <v>4260664994558</v>
      </c>
      <c r="D2213">
        <v>0</v>
      </c>
      <c r="E2213">
        <v>0</v>
      </c>
    </row>
    <row r="2214" spans="1:5" x14ac:dyDescent="0.3">
      <c r="A2214">
        <v>14720</v>
      </c>
      <c r="B2214" s="3" t="s">
        <v>1079</v>
      </c>
      <c r="C2214" s="3">
        <v>4260664994565</v>
      </c>
      <c r="D2214">
        <v>0</v>
      </c>
      <c r="E2214">
        <v>0</v>
      </c>
    </row>
    <row r="2215" spans="1:5" x14ac:dyDescent="0.3">
      <c r="A2215">
        <v>14721</v>
      </c>
      <c r="B2215" s="3" t="s">
        <v>1080</v>
      </c>
      <c r="C2215" s="3">
        <v>4260664994572</v>
      </c>
      <c r="D2215">
        <v>0</v>
      </c>
      <c r="E2215">
        <v>0</v>
      </c>
    </row>
    <row r="2216" spans="1:5" x14ac:dyDescent="0.3">
      <c r="A2216">
        <v>14722</v>
      </c>
      <c r="B2216" s="3" t="s">
        <v>1081</v>
      </c>
      <c r="C2216" s="3">
        <v>4260664994589</v>
      </c>
      <c r="D2216">
        <v>0</v>
      </c>
      <c r="E2216">
        <v>0</v>
      </c>
    </row>
    <row r="2217" spans="1:5" x14ac:dyDescent="0.3">
      <c r="A2217">
        <v>14723</v>
      </c>
      <c r="B2217" s="3" t="s">
        <v>1082</v>
      </c>
      <c r="C2217" s="3">
        <v>4260664995418</v>
      </c>
      <c r="D2217">
        <v>0</v>
      </c>
      <c r="E2217">
        <v>0</v>
      </c>
    </row>
    <row r="2218" spans="1:5" x14ac:dyDescent="0.3">
      <c r="A2218">
        <v>14724</v>
      </c>
      <c r="B2218" s="3" t="s">
        <v>1083</v>
      </c>
      <c r="C2218" s="3">
        <v>4260664995425</v>
      </c>
      <c r="D2218">
        <v>0</v>
      </c>
      <c r="E2218">
        <v>0</v>
      </c>
    </row>
    <row r="2219" spans="1:5" x14ac:dyDescent="0.3">
      <c r="A2219">
        <v>14725</v>
      </c>
      <c r="B2219" s="3" t="s">
        <v>1084</v>
      </c>
      <c r="C2219" s="3">
        <v>4260664995432</v>
      </c>
      <c r="D2219">
        <v>0</v>
      </c>
      <c r="E2219">
        <v>0</v>
      </c>
    </row>
    <row r="2220" spans="1:5" x14ac:dyDescent="0.3">
      <c r="A2220">
        <v>14726</v>
      </c>
      <c r="B2220" s="3" t="s">
        <v>1085</v>
      </c>
      <c r="C2220" s="3">
        <v>4260664995449</v>
      </c>
      <c r="D2220">
        <v>0</v>
      </c>
      <c r="E2220">
        <v>0</v>
      </c>
    </row>
    <row r="2221" spans="1:5" x14ac:dyDescent="0.3">
      <c r="A2221">
        <v>14727</v>
      </c>
      <c r="B2221" s="3" t="s">
        <v>1086</v>
      </c>
      <c r="C2221" s="3">
        <v>4260664995456</v>
      </c>
      <c r="D2221">
        <v>0</v>
      </c>
      <c r="E2221">
        <v>0</v>
      </c>
    </row>
    <row r="2222" spans="1:5" x14ac:dyDescent="0.3">
      <c r="A2222">
        <v>14728</v>
      </c>
      <c r="B2222" s="3" t="s">
        <v>1087</v>
      </c>
      <c r="C2222" s="3">
        <v>4260664995463</v>
      </c>
      <c r="D2222">
        <v>0</v>
      </c>
      <c r="E2222">
        <v>0</v>
      </c>
    </row>
    <row r="2223" spans="1:5" x14ac:dyDescent="0.3">
      <c r="A2223">
        <v>14729</v>
      </c>
      <c r="B2223" s="3" t="s">
        <v>1088</v>
      </c>
      <c r="C2223" s="3">
        <v>4260664995470</v>
      </c>
      <c r="D2223">
        <v>0</v>
      </c>
      <c r="E2223">
        <v>0</v>
      </c>
    </row>
    <row r="2224" spans="1:5" x14ac:dyDescent="0.3">
      <c r="A2224">
        <v>14730</v>
      </c>
      <c r="B2224" s="3" t="s">
        <v>1089</v>
      </c>
      <c r="C2224" s="3">
        <v>4260664995487</v>
      </c>
      <c r="D2224">
        <v>0</v>
      </c>
      <c r="E2224">
        <v>0</v>
      </c>
    </row>
    <row r="2225" spans="1:5" x14ac:dyDescent="0.3">
      <c r="A2225">
        <v>14731</v>
      </c>
      <c r="B2225" s="3" t="s">
        <v>1090</v>
      </c>
      <c r="C2225" s="3">
        <v>4260664995494</v>
      </c>
      <c r="D2225">
        <v>0</v>
      </c>
      <c r="E2225">
        <v>0</v>
      </c>
    </row>
    <row r="2226" spans="1:5" x14ac:dyDescent="0.3">
      <c r="A2226">
        <v>14732</v>
      </c>
      <c r="B2226" s="3" t="s">
        <v>1091</v>
      </c>
      <c r="C2226" s="3">
        <v>4260664995500</v>
      </c>
      <c r="D2226">
        <v>0</v>
      </c>
      <c r="E2226">
        <v>0</v>
      </c>
    </row>
    <row r="2227" spans="1:5" x14ac:dyDescent="0.3">
      <c r="A2227">
        <v>14733</v>
      </c>
      <c r="B2227" s="3" t="s">
        <v>1092</v>
      </c>
      <c r="C2227" s="3">
        <v>4260664995517</v>
      </c>
      <c r="D2227">
        <v>0</v>
      </c>
      <c r="E2227">
        <v>0</v>
      </c>
    </row>
    <row r="2228" spans="1:5" x14ac:dyDescent="0.3">
      <c r="A2228">
        <v>14734</v>
      </c>
      <c r="B2228" s="3" t="s">
        <v>1093</v>
      </c>
      <c r="C2228" s="3">
        <v>4260664995524</v>
      </c>
      <c r="D2228">
        <v>0</v>
      </c>
      <c r="E2228">
        <v>0</v>
      </c>
    </row>
    <row r="2229" spans="1:5" x14ac:dyDescent="0.3">
      <c r="A2229">
        <v>14735</v>
      </c>
      <c r="B2229" s="3" t="s">
        <v>1094</v>
      </c>
      <c r="D2229">
        <v>0</v>
      </c>
      <c r="E2229">
        <v>0</v>
      </c>
    </row>
    <row r="2230" spans="1:5" x14ac:dyDescent="0.3">
      <c r="A2230">
        <v>14736</v>
      </c>
      <c r="B2230" s="3" t="s">
        <v>1095</v>
      </c>
      <c r="D2230">
        <v>0</v>
      </c>
      <c r="E2230">
        <v>0</v>
      </c>
    </row>
    <row r="2231" spans="1:5" x14ac:dyDescent="0.3">
      <c r="A2231">
        <v>14737</v>
      </c>
      <c r="B2231" s="3" t="s">
        <v>1096</v>
      </c>
      <c r="C2231" s="3">
        <v>4260664994114</v>
      </c>
      <c r="D2231">
        <v>0</v>
      </c>
      <c r="E2231">
        <v>0</v>
      </c>
    </row>
    <row r="2232" spans="1:5" x14ac:dyDescent="0.3">
      <c r="A2232">
        <v>14738</v>
      </c>
      <c r="B2232" s="3" t="s">
        <v>1097</v>
      </c>
      <c r="C2232" s="3">
        <v>4260664994121</v>
      </c>
      <c r="D2232">
        <v>0</v>
      </c>
      <c r="E2232">
        <v>0</v>
      </c>
    </row>
    <row r="2233" spans="1:5" x14ac:dyDescent="0.3">
      <c r="A2233">
        <v>14739</v>
      </c>
      <c r="B2233" s="3" t="s">
        <v>1098</v>
      </c>
      <c r="C2233" s="3">
        <v>4260664994138</v>
      </c>
      <c r="D2233">
        <v>0</v>
      </c>
      <c r="E2233">
        <v>0</v>
      </c>
    </row>
    <row r="2234" spans="1:5" x14ac:dyDescent="0.3">
      <c r="A2234">
        <v>14740</v>
      </c>
      <c r="B2234" s="3" t="s">
        <v>1099</v>
      </c>
      <c r="C2234" s="3">
        <v>4260664994145</v>
      </c>
      <c r="D2234">
        <v>0</v>
      </c>
      <c r="E2234">
        <v>0</v>
      </c>
    </row>
    <row r="2235" spans="1:5" x14ac:dyDescent="0.3">
      <c r="A2235">
        <v>14741</v>
      </c>
      <c r="B2235" s="3" t="s">
        <v>1100</v>
      </c>
      <c r="C2235" s="3">
        <v>4260664994152</v>
      </c>
      <c r="D2235">
        <v>0</v>
      </c>
      <c r="E2235">
        <v>0</v>
      </c>
    </row>
    <row r="2236" spans="1:5" x14ac:dyDescent="0.3">
      <c r="A2236">
        <v>14742</v>
      </c>
      <c r="B2236" s="3" t="s">
        <v>1101</v>
      </c>
      <c r="C2236" s="3">
        <v>4260664994169</v>
      </c>
      <c r="D2236">
        <v>0</v>
      </c>
      <c r="E2236">
        <v>0</v>
      </c>
    </row>
    <row r="2237" spans="1:5" x14ac:dyDescent="0.3">
      <c r="A2237">
        <v>14743</v>
      </c>
      <c r="B2237" s="3" t="s">
        <v>1102</v>
      </c>
      <c r="C2237" s="3">
        <v>4260664994176</v>
      </c>
      <c r="D2237">
        <v>0</v>
      </c>
      <c r="E2237">
        <v>0</v>
      </c>
    </row>
    <row r="2238" spans="1:5" x14ac:dyDescent="0.3">
      <c r="A2238">
        <v>14744</v>
      </c>
      <c r="B2238" s="3" t="s">
        <v>1103</v>
      </c>
      <c r="C2238" s="3">
        <v>4260664994183</v>
      </c>
      <c r="D2238">
        <v>0</v>
      </c>
      <c r="E2238">
        <v>0</v>
      </c>
    </row>
    <row r="2239" spans="1:5" x14ac:dyDescent="0.3">
      <c r="A2239">
        <v>14745</v>
      </c>
      <c r="B2239" s="3" t="s">
        <v>1104</v>
      </c>
      <c r="C2239" s="3">
        <v>4260664994190</v>
      </c>
      <c r="D2239">
        <v>0</v>
      </c>
      <c r="E2239">
        <v>0</v>
      </c>
    </row>
    <row r="2240" spans="1:5" x14ac:dyDescent="0.3">
      <c r="A2240">
        <v>14746</v>
      </c>
      <c r="B2240" s="3" t="s">
        <v>1105</v>
      </c>
      <c r="C2240" s="3">
        <v>4260664994206</v>
      </c>
      <c r="D2240">
        <v>0</v>
      </c>
      <c r="E2240">
        <v>0</v>
      </c>
    </row>
    <row r="2241" spans="1:5" x14ac:dyDescent="0.3">
      <c r="A2241">
        <v>14747</v>
      </c>
      <c r="B2241" s="3" t="s">
        <v>1106</v>
      </c>
      <c r="C2241" s="3">
        <v>4260664994213</v>
      </c>
      <c r="D2241">
        <v>0</v>
      </c>
      <c r="E2241">
        <v>0</v>
      </c>
    </row>
    <row r="2242" spans="1:5" x14ac:dyDescent="0.3">
      <c r="A2242">
        <v>14748</v>
      </c>
      <c r="B2242" s="3" t="s">
        <v>1107</v>
      </c>
      <c r="C2242" s="3">
        <v>4260664994220</v>
      </c>
      <c r="D2242">
        <v>0</v>
      </c>
      <c r="E2242">
        <v>0</v>
      </c>
    </row>
    <row r="2243" spans="1:5" x14ac:dyDescent="0.3">
      <c r="A2243">
        <v>14749</v>
      </c>
      <c r="B2243" s="3" t="s">
        <v>1108</v>
      </c>
      <c r="C2243" s="3">
        <v>4260664996576</v>
      </c>
      <c r="D2243">
        <v>0</v>
      </c>
      <c r="E2243">
        <v>0</v>
      </c>
    </row>
    <row r="2244" spans="1:5" x14ac:dyDescent="0.3">
      <c r="A2244">
        <v>14750</v>
      </c>
      <c r="B2244" s="3" t="s">
        <v>1109</v>
      </c>
      <c r="C2244" s="3">
        <v>4260664996583</v>
      </c>
      <c r="D2244">
        <v>0</v>
      </c>
      <c r="E2244">
        <v>0</v>
      </c>
    </row>
    <row r="2245" spans="1:5" x14ac:dyDescent="0.3">
      <c r="A2245">
        <v>14751</v>
      </c>
      <c r="B2245" s="3" t="s">
        <v>1110</v>
      </c>
      <c r="C2245" s="3">
        <v>4260664996590</v>
      </c>
      <c r="D2245">
        <v>0</v>
      </c>
      <c r="E2245">
        <v>0</v>
      </c>
    </row>
    <row r="2246" spans="1:5" x14ac:dyDescent="0.3">
      <c r="A2246">
        <v>14752</v>
      </c>
      <c r="B2246" s="3" t="s">
        <v>1111</v>
      </c>
      <c r="C2246" s="3">
        <v>4260664996606</v>
      </c>
      <c r="D2246">
        <v>0</v>
      </c>
      <c r="E2246">
        <v>0</v>
      </c>
    </row>
    <row r="2247" spans="1:5" x14ac:dyDescent="0.3">
      <c r="A2247">
        <v>14753</v>
      </c>
      <c r="B2247" s="3" t="s">
        <v>1112</v>
      </c>
      <c r="C2247" s="3">
        <v>4260664996613</v>
      </c>
      <c r="D2247">
        <v>0</v>
      </c>
      <c r="E2247">
        <v>0</v>
      </c>
    </row>
    <row r="2248" spans="1:5" x14ac:dyDescent="0.3">
      <c r="A2248">
        <v>14754</v>
      </c>
      <c r="B2248" s="3" t="s">
        <v>1113</v>
      </c>
      <c r="C2248" s="3">
        <v>4260664996620</v>
      </c>
      <c r="D2248">
        <v>0</v>
      </c>
      <c r="E2248">
        <v>0</v>
      </c>
    </row>
    <row r="2249" spans="1:5" x14ac:dyDescent="0.3">
      <c r="A2249">
        <v>14755</v>
      </c>
      <c r="B2249" s="3" t="s">
        <v>1114</v>
      </c>
      <c r="C2249" s="3">
        <v>4260664996637</v>
      </c>
      <c r="D2249">
        <v>0</v>
      </c>
      <c r="E2249">
        <v>0</v>
      </c>
    </row>
    <row r="2250" spans="1:5" x14ac:dyDescent="0.3">
      <c r="A2250">
        <v>14756</v>
      </c>
      <c r="B2250" s="3" t="s">
        <v>1115</v>
      </c>
      <c r="C2250" s="3">
        <v>4260664996644</v>
      </c>
      <c r="D2250">
        <v>0</v>
      </c>
      <c r="E2250">
        <v>0</v>
      </c>
    </row>
    <row r="2251" spans="1:5" x14ac:dyDescent="0.3">
      <c r="A2251">
        <v>14757</v>
      </c>
      <c r="B2251" s="3" t="s">
        <v>1116</v>
      </c>
      <c r="C2251" s="3">
        <v>4260664996651</v>
      </c>
      <c r="D2251">
        <v>0</v>
      </c>
      <c r="E2251">
        <v>0</v>
      </c>
    </row>
    <row r="2252" spans="1:5" x14ac:dyDescent="0.3">
      <c r="A2252">
        <v>14758</v>
      </c>
      <c r="B2252" s="3" t="s">
        <v>1117</v>
      </c>
      <c r="C2252" s="3">
        <v>4260664996668</v>
      </c>
      <c r="D2252">
        <v>0</v>
      </c>
      <c r="E2252">
        <v>0</v>
      </c>
    </row>
    <row r="2253" spans="1:5" x14ac:dyDescent="0.3">
      <c r="A2253">
        <v>14759</v>
      </c>
      <c r="B2253" s="3" t="s">
        <v>1118</v>
      </c>
      <c r="C2253" s="3">
        <v>4260664996675</v>
      </c>
      <c r="D2253">
        <v>0</v>
      </c>
      <c r="E2253">
        <v>0</v>
      </c>
    </row>
    <row r="2254" spans="1:5" x14ac:dyDescent="0.3">
      <c r="A2254">
        <v>14760</v>
      </c>
      <c r="B2254" s="3" t="s">
        <v>1119</v>
      </c>
      <c r="C2254" s="3">
        <v>4260664996682</v>
      </c>
      <c r="D2254">
        <v>0</v>
      </c>
      <c r="E2254">
        <v>0</v>
      </c>
    </row>
    <row r="2255" spans="1:5" x14ac:dyDescent="0.3">
      <c r="A2255">
        <v>14761</v>
      </c>
      <c r="B2255" s="3" t="s">
        <v>1120</v>
      </c>
      <c r="C2255" s="3">
        <v>4260664996699</v>
      </c>
      <c r="D2255">
        <v>0</v>
      </c>
      <c r="E2255">
        <v>0</v>
      </c>
    </row>
    <row r="2256" spans="1:5" x14ac:dyDescent="0.3">
      <c r="A2256">
        <v>14762</v>
      </c>
      <c r="B2256" s="3">
        <v>996848</v>
      </c>
      <c r="C2256" s="3">
        <v>996848</v>
      </c>
      <c r="D2256">
        <v>1</v>
      </c>
      <c r="E2256">
        <v>499</v>
      </c>
    </row>
    <row r="2257" spans="1:5" x14ac:dyDescent="0.3">
      <c r="A2257">
        <v>14763</v>
      </c>
      <c r="B2257" s="3">
        <v>1774</v>
      </c>
      <c r="D2257">
        <v>2</v>
      </c>
      <c r="E2257">
        <v>499</v>
      </c>
    </row>
    <row r="2258" spans="1:5" x14ac:dyDescent="0.3">
      <c r="A2258">
        <v>14765</v>
      </c>
      <c r="B2258" s="3">
        <v>1775</v>
      </c>
      <c r="D2258">
        <v>4</v>
      </c>
      <c r="E2258">
        <v>499</v>
      </c>
    </row>
    <row r="2259" spans="1:5" x14ac:dyDescent="0.3">
      <c r="A2259">
        <v>14769</v>
      </c>
      <c r="B2259" s="3">
        <v>1776</v>
      </c>
      <c r="D2259">
        <v>5</v>
      </c>
      <c r="E2259">
        <v>499</v>
      </c>
    </row>
    <row r="2260" spans="1:5" x14ac:dyDescent="0.3">
      <c r="A2260">
        <v>14775</v>
      </c>
      <c r="B2260" s="3">
        <v>1777</v>
      </c>
      <c r="D2260">
        <v>2</v>
      </c>
      <c r="E2260">
        <v>499</v>
      </c>
    </row>
    <row r="2261" spans="1:5" x14ac:dyDescent="0.3">
      <c r="A2261">
        <v>14782</v>
      </c>
      <c r="B2261" s="3">
        <v>1778</v>
      </c>
      <c r="D2261">
        <v>1</v>
      </c>
      <c r="E2261">
        <v>499</v>
      </c>
    </row>
    <row r="2262" spans="1:5" x14ac:dyDescent="0.3">
      <c r="A2262">
        <v>14784</v>
      </c>
      <c r="B2262" s="3">
        <v>1779</v>
      </c>
      <c r="D2262">
        <v>1</v>
      </c>
      <c r="E2262">
        <v>425</v>
      </c>
    </row>
    <row r="2263" spans="1:5" x14ac:dyDescent="0.3">
      <c r="A2263">
        <v>14786</v>
      </c>
      <c r="B2263" s="3">
        <v>1780</v>
      </c>
      <c r="D2263">
        <v>1</v>
      </c>
      <c r="E2263">
        <v>1542</v>
      </c>
    </row>
    <row r="2264" spans="1:5" x14ac:dyDescent="0.3">
      <c r="A2264">
        <v>14788</v>
      </c>
      <c r="B2264" s="3">
        <v>812144013699</v>
      </c>
      <c r="C2264" s="3">
        <v>812144013699</v>
      </c>
      <c r="D2264">
        <v>0</v>
      </c>
      <c r="E2264">
        <v>347.10700000000003</v>
      </c>
    </row>
    <row r="2265" spans="1:5" x14ac:dyDescent="0.3">
      <c r="A2265">
        <v>14789</v>
      </c>
      <c r="B2265" s="3">
        <v>812144013682</v>
      </c>
      <c r="C2265" s="3">
        <v>812144013682</v>
      </c>
      <c r="D2265">
        <v>0</v>
      </c>
      <c r="E2265">
        <v>347.10700000000003</v>
      </c>
    </row>
    <row r="2266" spans="1:5" x14ac:dyDescent="0.3">
      <c r="A2266">
        <v>14790</v>
      </c>
      <c r="B2266" s="3">
        <v>8591203813969</v>
      </c>
      <c r="C2266" s="3">
        <v>8591203813969</v>
      </c>
      <c r="D2266">
        <v>2</v>
      </c>
      <c r="E2266">
        <v>130</v>
      </c>
    </row>
    <row r="2267" spans="1:5" x14ac:dyDescent="0.3">
      <c r="A2267">
        <v>14791</v>
      </c>
      <c r="B2267" s="3">
        <v>4002092087514</v>
      </c>
      <c r="C2267" s="3">
        <v>4002092087514</v>
      </c>
      <c r="D2267">
        <v>1</v>
      </c>
      <c r="E2267">
        <v>99</v>
      </c>
    </row>
    <row r="2268" spans="1:5" x14ac:dyDescent="0.3">
      <c r="A2268">
        <v>14792</v>
      </c>
      <c r="B2268" s="3">
        <v>4002092083981</v>
      </c>
      <c r="C2268" s="3">
        <v>4002092083981</v>
      </c>
      <c r="D2268">
        <v>2</v>
      </c>
      <c r="E2268">
        <v>99</v>
      </c>
    </row>
    <row r="2269" spans="1:5" x14ac:dyDescent="0.3">
      <c r="A2269">
        <v>14793</v>
      </c>
      <c r="B2269" s="3">
        <v>1784</v>
      </c>
      <c r="D2269">
        <v>1</v>
      </c>
      <c r="E2269">
        <v>533.05799999999999</v>
      </c>
    </row>
    <row r="2270" spans="1:5" x14ac:dyDescent="0.3">
      <c r="A2270">
        <v>14795</v>
      </c>
      <c r="B2270" s="3">
        <v>1785</v>
      </c>
      <c r="D2270">
        <v>0</v>
      </c>
      <c r="E2270">
        <v>533.05799999999999</v>
      </c>
    </row>
    <row r="2271" spans="1:5" x14ac:dyDescent="0.3">
      <c r="A2271">
        <v>14798</v>
      </c>
      <c r="B2271" s="3">
        <v>178600</v>
      </c>
      <c r="C2271" s="3">
        <v>178600</v>
      </c>
      <c r="D2271">
        <v>0</v>
      </c>
      <c r="E2271">
        <v>199</v>
      </c>
    </row>
    <row r="2272" spans="1:5" x14ac:dyDescent="0.3">
      <c r="A2272">
        <v>14799</v>
      </c>
      <c r="B2272" s="3" t="s">
        <v>1121</v>
      </c>
      <c r="C2272" s="3">
        <v>4260664996163</v>
      </c>
      <c r="D2272">
        <v>0</v>
      </c>
      <c r="E2272">
        <v>0</v>
      </c>
    </row>
    <row r="2273" spans="1:5" x14ac:dyDescent="0.3">
      <c r="A2273">
        <v>14800</v>
      </c>
      <c r="B2273" s="3" t="s">
        <v>1122</v>
      </c>
      <c r="C2273" s="3">
        <v>4260664996170</v>
      </c>
      <c r="D2273">
        <v>0</v>
      </c>
      <c r="E2273">
        <v>0</v>
      </c>
    </row>
    <row r="2274" spans="1:5" x14ac:dyDescent="0.3">
      <c r="A2274">
        <v>14801</v>
      </c>
      <c r="B2274" s="3" t="s">
        <v>1123</v>
      </c>
      <c r="C2274" s="3">
        <v>4260664996187</v>
      </c>
      <c r="D2274">
        <v>0</v>
      </c>
      <c r="E2274">
        <v>0</v>
      </c>
    </row>
    <row r="2275" spans="1:5" x14ac:dyDescent="0.3">
      <c r="A2275">
        <v>14802</v>
      </c>
      <c r="B2275" s="3" t="s">
        <v>1124</v>
      </c>
      <c r="C2275" s="3">
        <v>4260664996194</v>
      </c>
      <c r="D2275">
        <v>0</v>
      </c>
      <c r="E2275">
        <v>0</v>
      </c>
    </row>
    <row r="2276" spans="1:5" x14ac:dyDescent="0.3">
      <c r="A2276">
        <v>14803</v>
      </c>
      <c r="B2276" s="3" t="s">
        <v>1125</v>
      </c>
      <c r="C2276" s="3">
        <v>4260664996200</v>
      </c>
      <c r="D2276">
        <v>0</v>
      </c>
      <c r="E2276">
        <v>0</v>
      </c>
    </row>
    <row r="2277" spans="1:5" x14ac:dyDescent="0.3">
      <c r="A2277">
        <v>14804</v>
      </c>
      <c r="B2277" s="3" t="s">
        <v>1126</v>
      </c>
      <c r="C2277" s="3">
        <v>4260664996217</v>
      </c>
      <c r="D2277">
        <v>0</v>
      </c>
      <c r="E2277">
        <v>0</v>
      </c>
    </row>
    <row r="2278" spans="1:5" x14ac:dyDescent="0.3">
      <c r="A2278">
        <v>14805</v>
      </c>
      <c r="B2278" s="3" t="s">
        <v>1127</v>
      </c>
      <c r="C2278" s="3">
        <v>4260664996224</v>
      </c>
      <c r="D2278">
        <v>0</v>
      </c>
      <c r="E2278">
        <v>0</v>
      </c>
    </row>
    <row r="2279" spans="1:5" x14ac:dyDescent="0.3">
      <c r="A2279">
        <v>14806</v>
      </c>
      <c r="B2279" s="3" t="s">
        <v>1128</v>
      </c>
      <c r="C2279" s="3">
        <v>4260664996231</v>
      </c>
      <c r="D2279">
        <v>0</v>
      </c>
      <c r="E2279">
        <v>0</v>
      </c>
    </row>
    <row r="2280" spans="1:5" x14ac:dyDescent="0.3">
      <c r="A2280">
        <v>14807</v>
      </c>
      <c r="B2280" s="3" t="s">
        <v>1129</v>
      </c>
      <c r="C2280" s="3">
        <v>4260664996248</v>
      </c>
      <c r="D2280">
        <v>0</v>
      </c>
      <c r="E2280">
        <v>0</v>
      </c>
    </row>
    <row r="2281" spans="1:5" x14ac:dyDescent="0.3">
      <c r="A2281">
        <v>14808</v>
      </c>
      <c r="B2281" s="3" t="s">
        <v>1130</v>
      </c>
      <c r="C2281" s="3">
        <v>4260664996255</v>
      </c>
      <c r="D2281">
        <v>0</v>
      </c>
      <c r="E2281">
        <v>0</v>
      </c>
    </row>
    <row r="2282" spans="1:5" x14ac:dyDescent="0.3">
      <c r="A2282">
        <v>14809</v>
      </c>
      <c r="B2282" s="3" t="s">
        <v>1131</v>
      </c>
      <c r="C2282" s="3">
        <v>4260664996262</v>
      </c>
      <c r="D2282">
        <v>0</v>
      </c>
      <c r="E2282">
        <v>0</v>
      </c>
    </row>
    <row r="2283" spans="1:5" x14ac:dyDescent="0.3">
      <c r="A2283">
        <v>14810</v>
      </c>
      <c r="B2283" s="3" t="s">
        <v>1132</v>
      </c>
      <c r="C2283" s="3">
        <v>4260664996279</v>
      </c>
      <c r="D2283">
        <v>0</v>
      </c>
      <c r="E2283">
        <v>0</v>
      </c>
    </row>
    <row r="2284" spans="1:5" x14ac:dyDescent="0.3">
      <c r="A2284">
        <v>14811</v>
      </c>
      <c r="B2284" s="3" t="s">
        <v>1133</v>
      </c>
      <c r="C2284" s="3">
        <v>4260664996705</v>
      </c>
      <c r="D2284">
        <v>0</v>
      </c>
      <c r="E2284">
        <v>0</v>
      </c>
    </row>
    <row r="2285" spans="1:5" x14ac:dyDescent="0.3">
      <c r="A2285">
        <v>14812</v>
      </c>
      <c r="B2285" s="3" t="s">
        <v>1134</v>
      </c>
      <c r="C2285" s="3">
        <v>4260664996712</v>
      </c>
      <c r="D2285">
        <v>0</v>
      </c>
      <c r="E2285">
        <v>0</v>
      </c>
    </row>
    <row r="2286" spans="1:5" x14ac:dyDescent="0.3">
      <c r="A2286">
        <v>14813</v>
      </c>
      <c r="B2286" s="3" t="s">
        <v>1135</v>
      </c>
      <c r="C2286" s="3">
        <v>4260664996729</v>
      </c>
      <c r="D2286">
        <v>0</v>
      </c>
      <c r="E2286">
        <v>0</v>
      </c>
    </row>
    <row r="2287" spans="1:5" x14ac:dyDescent="0.3">
      <c r="A2287">
        <v>14814</v>
      </c>
      <c r="B2287" s="3" t="s">
        <v>1136</v>
      </c>
      <c r="C2287" s="3">
        <v>4260664996736</v>
      </c>
      <c r="D2287">
        <v>0</v>
      </c>
      <c r="E2287">
        <v>0</v>
      </c>
    </row>
    <row r="2288" spans="1:5" x14ac:dyDescent="0.3">
      <c r="A2288">
        <v>14815</v>
      </c>
      <c r="B2288" s="3" t="s">
        <v>1137</v>
      </c>
      <c r="C2288" s="3">
        <v>4260664996743</v>
      </c>
      <c r="D2288">
        <v>0</v>
      </c>
      <c r="E2288">
        <v>0</v>
      </c>
    </row>
    <row r="2289" spans="1:5" x14ac:dyDescent="0.3">
      <c r="A2289">
        <v>14816</v>
      </c>
      <c r="B2289" s="3" t="s">
        <v>1138</v>
      </c>
      <c r="C2289" s="3">
        <v>4260664996750</v>
      </c>
      <c r="D2289">
        <v>0</v>
      </c>
      <c r="E2289">
        <v>0</v>
      </c>
    </row>
    <row r="2290" spans="1:5" x14ac:dyDescent="0.3">
      <c r="A2290">
        <v>14817</v>
      </c>
      <c r="B2290" s="3" t="s">
        <v>1139</v>
      </c>
      <c r="C2290" s="3">
        <v>4260664996767</v>
      </c>
      <c r="D2290">
        <v>0</v>
      </c>
      <c r="E2290">
        <v>0</v>
      </c>
    </row>
    <row r="2291" spans="1:5" x14ac:dyDescent="0.3">
      <c r="A2291">
        <v>14818</v>
      </c>
      <c r="B2291" s="3" t="s">
        <v>1140</v>
      </c>
      <c r="C2291" s="3">
        <v>4260664996774</v>
      </c>
      <c r="D2291">
        <v>0</v>
      </c>
      <c r="E2291">
        <v>0</v>
      </c>
    </row>
    <row r="2292" spans="1:5" x14ac:dyDescent="0.3">
      <c r="A2292">
        <v>14819</v>
      </c>
      <c r="B2292" s="3" t="s">
        <v>1141</v>
      </c>
      <c r="C2292" s="3">
        <v>4260664996781</v>
      </c>
      <c r="D2292">
        <v>0</v>
      </c>
      <c r="E2292">
        <v>0</v>
      </c>
    </row>
    <row r="2293" spans="1:5" x14ac:dyDescent="0.3">
      <c r="A2293">
        <v>14820</v>
      </c>
      <c r="B2293" s="3" t="s">
        <v>1142</v>
      </c>
      <c r="C2293" s="3">
        <v>4260664996798</v>
      </c>
      <c r="D2293">
        <v>0</v>
      </c>
      <c r="E2293">
        <v>0</v>
      </c>
    </row>
    <row r="2294" spans="1:5" x14ac:dyDescent="0.3">
      <c r="A2294">
        <v>14821</v>
      </c>
      <c r="B2294" s="3" t="s">
        <v>1143</v>
      </c>
      <c r="C2294" s="3">
        <v>4260664996804</v>
      </c>
      <c r="D2294">
        <v>0</v>
      </c>
      <c r="E2294">
        <v>0</v>
      </c>
    </row>
    <row r="2295" spans="1:5" x14ac:dyDescent="0.3">
      <c r="A2295">
        <v>14822</v>
      </c>
      <c r="B2295" s="3" t="s">
        <v>1144</v>
      </c>
      <c r="C2295" s="3">
        <v>4260664996811</v>
      </c>
      <c r="D2295">
        <v>0</v>
      </c>
      <c r="E2295">
        <v>0</v>
      </c>
    </row>
    <row r="2296" spans="1:5" x14ac:dyDescent="0.3">
      <c r="A2296">
        <v>14823</v>
      </c>
      <c r="B2296" s="3" t="s">
        <v>1145</v>
      </c>
      <c r="C2296" s="3">
        <v>4260664995531</v>
      </c>
      <c r="D2296">
        <v>0</v>
      </c>
      <c r="E2296">
        <v>0</v>
      </c>
    </row>
    <row r="2297" spans="1:5" x14ac:dyDescent="0.3">
      <c r="A2297">
        <v>14824</v>
      </c>
      <c r="B2297" s="3" t="s">
        <v>1146</v>
      </c>
      <c r="C2297" s="3">
        <v>4260664995548</v>
      </c>
      <c r="D2297">
        <v>0</v>
      </c>
      <c r="E2297">
        <v>0</v>
      </c>
    </row>
    <row r="2298" spans="1:5" x14ac:dyDescent="0.3">
      <c r="A2298">
        <v>14825</v>
      </c>
      <c r="B2298" s="3" t="s">
        <v>1147</v>
      </c>
      <c r="C2298" s="3">
        <v>4260664995555</v>
      </c>
      <c r="D2298">
        <v>0</v>
      </c>
      <c r="E2298">
        <v>0</v>
      </c>
    </row>
    <row r="2299" spans="1:5" x14ac:dyDescent="0.3">
      <c r="A2299">
        <v>14826</v>
      </c>
      <c r="B2299" s="3" t="s">
        <v>1148</v>
      </c>
      <c r="C2299" s="3">
        <v>4260664995562</v>
      </c>
      <c r="D2299">
        <v>0</v>
      </c>
      <c r="E2299">
        <v>0</v>
      </c>
    </row>
    <row r="2300" spans="1:5" x14ac:dyDescent="0.3">
      <c r="A2300">
        <v>14827</v>
      </c>
      <c r="B2300" s="3" t="s">
        <v>1149</v>
      </c>
      <c r="C2300" s="3">
        <v>4260664995579</v>
      </c>
      <c r="D2300">
        <v>0</v>
      </c>
      <c r="E2300">
        <v>0</v>
      </c>
    </row>
    <row r="2301" spans="1:5" x14ac:dyDescent="0.3">
      <c r="A2301">
        <v>14828</v>
      </c>
      <c r="B2301" s="3" t="s">
        <v>1150</v>
      </c>
      <c r="C2301" s="3">
        <v>4260664995586</v>
      </c>
      <c r="D2301">
        <v>0</v>
      </c>
      <c r="E2301">
        <v>0</v>
      </c>
    </row>
    <row r="2302" spans="1:5" x14ac:dyDescent="0.3">
      <c r="A2302">
        <v>14829</v>
      </c>
      <c r="B2302" s="3" t="s">
        <v>1151</v>
      </c>
      <c r="C2302" s="3">
        <v>4260664995593</v>
      </c>
      <c r="D2302">
        <v>0</v>
      </c>
      <c r="E2302">
        <v>0</v>
      </c>
    </row>
    <row r="2303" spans="1:5" x14ac:dyDescent="0.3">
      <c r="A2303">
        <v>14830</v>
      </c>
      <c r="B2303" s="3" t="s">
        <v>1152</v>
      </c>
      <c r="C2303" s="3">
        <v>4260664995609</v>
      </c>
      <c r="D2303">
        <v>0</v>
      </c>
      <c r="E2303">
        <v>0</v>
      </c>
    </row>
    <row r="2304" spans="1:5" x14ac:dyDescent="0.3">
      <c r="A2304">
        <v>14831</v>
      </c>
      <c r="B2304" s="3" t="s">
        <v>1153</v>
      </c>
      <c r="C2304" s="3">
        <v>4260664995616</v>
      </c>
      <c r="D2304">
        <v>0</v>
      </c>
      <c r="E2304">
        <v>0</v>
      </c>
    </row>
    <row r="2305" spans="1:5" x14ac:dyDescent="0.3">
      <c r="A2305">
        <v>14832</v>
      </c>
      <c r="B2305" s="3" t="s">
        <v>1154</v>
      </c>
      <c r="C2305" s="3">
        <v>4260664995623</v>
      </c>
      <c r="D2305">
        <v>0</v>
      </c>
      <c r="E2305">
        <v>0</v>
      </c>
    </row>
    <row r="2306" spans="1:5" x14ac:dyDescent="0.3">
      <c r="A2306">
        <v>14833</v>
      </c>
      <c r="B2306" s="3" t="s">
        <v>1155</v>
      </c>
      <c r="C2306" s="3">
        <v>4260664995630</v>
      </c>
      <c r="D2306">
        <v>0</v>
      </c>
      <c r="E2306">
        <v>0</v>
      </c>
    </row>
    <row r="2307" spans="1:5" x14ac:dyDescent="0.3">
      <c r="A2307">
        <v>14834</v>
      </c>
      <c r="B2307" s="3" t="s">
        <v>1156</v>
      </c>
      <c r="C2307" s="3">
        <v>4260664995647</v>
      </c>
      <c r="D2307">
        <v>0</v>
      </c>
      <c r="E2307">
        <v>0</v>
      </c>
    </row>
    <row r="2308" spans="1:5" x14ac:dyDescent="0.3">
      <c r="A2308">
        <v>14835</v>
      </c>
      <c r="B2308" s="3" t="s">
        <v>1157</v>
      </c>
      <c r="C2308" s="3">
        <v>4260664995654</v>
      </c>
      <c r="D2308">
        <v>0</v>
      </c>
      <c r="E2308">
        <v>0</v>
      </c>
    </row>
    <row r="2309" spans="1:5" x14ac:dyDescent="0.3">
      <c r="A2309">
        <v>14836</v>
      </c>
      <c r="B2309" s="3" t="s">
        <v>1158</v>
      </c>
      <c r="C2309" s="3">
        <v>7640168250393</v>
      </c>
      <c r="D2309">
        <v>0</v>
      </c>
      <c r="E2309">
        <v>0</v>
      </c>
    </row>
    <row r="2310" spans="1:5" x14ac:dyDescent="0.3">
      <c r="A2310">
        <v>14837</v>
      </c>
      <c r="B2310" s="3" t="s">
        <v>1159</v>
      </c>
      <c r="C2310" s="3">
        <v>4260427254141</v>
      </c>
      <c r="D2310">
        <v>0</v>
      </c>
      <c r="E2310">
        <v>0</v>
      </c>
    </row>
    <row r="2311" spans="1:5" x14ac:dyDescent="0.3">
      <c r="A2311">
        <v>14838</v>
      </c>
      <c r="B2311" s="3" t="s">
        <v>1160</v>
      </c>
      <c r="C2311" s="3">
        <v>7640168250447</v>
      </c>
      <c r="D2311">
        <v>0</v>
      </c>
      <c r="E2311">
        <v>0</v>
      </c>
    </row>
    <row r="2312" spans="1:5" x14ac:dyDescent="0.3">
      <c r="A2312">
        <v>14839</v>
      </c>
      <c r="B2312" s="3" t="s">
        <v>1161</v>
      </c>
      <c r="C2312" s="3">
        <v>4260664996392</v>
      </c>
      <c r="D2312">
        <v>0</v>
      </c>
      <c r="E2312">
        <v>0</v>
      </c>
    </row>
    <row r="2313" spans="1:5" x14ac:dyDescent="0.3">
      <c r="A2313">
        <v>14840</v>
      </c>
      <c r="B2313" s="3" t="s">
        <v>1162</v>
      </c>
      <c r="C2313" s="3">
        <v>4260664996286</v>
      </c>
      <c r="D2313">
        <v>0</v>
      </c>
      <c r="E2313">
        <v>0</v>
      </c>
    </row>
    <row r="2314" spans="1:5" x14ac:dyDescent="0.3">
      <c r="A2314">
        <v>14841</v>
      </c>
      <c r="B2314" s="3" t="s">
        <v>1163</v>
      </c>
      <c r="C2314" s="3">
        <v>4260664996293</v>
      </c>
      <c r="D2314">
        <v>0</v>
      </c>
      <c r="E2314">
        <v>0</v>
      </c>
    </row>
    <row r="2315" spans="1:5" x14ac:dyDescent="0.3">
      <c r="A2315">
        <v>14842</v>
      </c>
      <c r="B2315" s="3" t="s">
        <v>1164</v>
      </c>
      <c r="C2315" s="3">
        <v>4260664996309</v>
      </c>
      <c r="D2315">
        <v>0</v>
      </c>
      <c r="E2315">
        <v>0</v>
      </c>
    </row>
    <row r="2316" spans="1:5" x14ac:dyDescent="0.3">
      <c r="A2316">
        <v>14843</v>
      </c>
      <c r="B2316" s="3" t="s">
        <v>1165</v>
      </c>
      <c r="C2316" s="3">
        <v>4260664996316</v>
      </c>
      <c r="D2316">
        <v>0</v>
      </c>
      <c r="E2316">
        <v>0</v>
      </c>
    </row>
    <row r="2317" spans="1:5" x14ac:dyDescent="0.3">
      <c r="A2317">
        <v>14844</v>
      </c>
      <c r="B2317" s="3" t="s">
        <v>1166</v>
      </c>
      <c r="C2317" s="3">
        <v>4260664996323</v>
      </c>
      <c r="D2317">
        <v>0</v>
      </c>
      <c r="E2317">
        <v>0</v>
      </c>
    </row>
    <row r="2318" spans="1:5" x14ac:dyDescent="0.3">
      <c r="A2318">
        <v>14845</v>
      </c>
      <c r="B2318" s="3" t="s">
        <v>1167</v>
      </c>
      <c r="C2318" s="3">
        <v>4260664996330</v>
      </c>
      <c r="D2318">
        <v>0</v>
      </c>
      <c r="E2318">
        <v>0</v>
      </c>
    </row>
    <row r="2319" spans="1:5" x14ac:dyDescent="0.3">
      <c r="A2319">
        <v>14846</v>
      </c>
      <c r="B2319" s="3" t="s">
        <v>1168</v>
      </c>
      <c r="C2319" s="3">
        <v>4260664996347</v>
      </c>
      <c r="D2319">
        <v>0</v>
      </c>
      <c r="E2319">
        <v>0</v>
      </c>
    </row>
    <row r="2320" spans="1:5" x14ac:dyDescent="0.3">
      <c r="A2320">
        <v>14847</v>
      </c>
      <c r="B2320" s="3" t="s">
        <v>1169</v>
      </c>
      <c r="C2320" s="3">
        <v>4260664996354</v>
      </c>
      <c r="D2320">
        <v>0</v>
      </c>
      <c r="E2320">
        <v>0</v>
      </c>
    </row>
    <row r="2321" spans="1:5" x14ac:dyDescent="0.3">
      <c r="A2321">
        <v>14848</v>
      </c>
      <c r="B2321" s="3" t="s">
        <v>1170</v>
      </c>
      <c r="C2321" s="3">
        <v>4260664996361</v>
      </c>
      <c r="D2321">
        <v>0</v>
      </c>
      <c r="E2321">
        <v>0</v>
      </c>
    </row>
    <row r="2322" spans="1:5" x14ac:dyDescent="0.3">
      <c r="A2322">
        <v>14849</v>
      </c>
      <c r="B2322" s="3" t="s">
        <v>1171</v>
      </c>
      <c r="C2322" s="3">
        <v>4260664996378</v>
      </c>
      <c r="D2322">
        <v>0</v>
      </c>
      <c r="E2322">
        <v>0</v>
      </c>
    </row>
    <row r="2323" spans="1:5" x14ac:dyDescent="0.3">
      <c r="A2323">
        <v>14850</v>
      </c>
      <c r="B2323" s="3" t="s">
        <v>1172</v>
      </c>
      <c r="C2323" s="3">
        <v>4260664996385</v>
      </c>
      <c r="D2323">
        <v>0</v>
      </c>
      <c r="E2323">
        <v>0</v>
      </c>
    </row>
    <row r="2324" spans="1:5" x14ac:dyDescent="0.3">
      <c r="A2324">
        <v>14851</v>
      </c>
      <c r="B2324" s="3" t="s">
        <v>1173</v>
      </c>
      <c r="C2324" s="3">
        <v>4260664996927</v>
      </c>
      <c r="D2324">
        <v>0</v>
      </c>
      <c r="E2324">
        <v>0</v>
      </c>
    </row>
    <row r="2325" spans="1:5" x14ac:dyDescent="0.3">
      <c r="A2325">
        <v>14852</v>
      </c>
      <c r="B2325" s="3" t="s">
        <v>1174</v>
      </c>
      <c r="C2325" s="3">
        <v>4260664996873</v>
      </c>
      <c r="D2325">
        <v>0</v>
      </c>
      <c r="E2325">
        <v>0</v>
      </c>
    </row>
    <row r="2326" spans="1:5" x14ac:dyDescent="0.3">
      <c r="A2326">
        <v>14853</v>
      </c>
      <c r="B2326" s="3" t="s">
        <v>1175</v>
      </c>
      <c r="C2326" s="3">
        <v>4260664996880</v>
      </c>
      <c r="D2326">
        <v>0</v>
      </c>
      <c r="E2326">
        <v>0</v>
      </c>
    </row>
    <row r="2327" spans="1:5" x14ac:dyDescent="0.3">
      <c r="A2327">
        <v>14854</v>
      </c>
      <c r="B2327" s="3" t="s">
        <v>1176</v>
      </c>
      <c r="C2327" s="3">
        <v>4260664996897</v>
      </c>
      <c r="D2327">
        <v>0</v>
      </c>
      <c r="E2327">
        <v>0</v>
      </c>
    </row>
    <row r="2328" spans="1:5" x14ac:dyDescent="0.3">
      <c r="A2328">
        <v>14855</v>
      </c>
      <c r="B2328" s="3" t="s">
        <v>1177</v>
      </c>
      <c r="C2328" s="3">
        <v>4260664996903</v>
      </c>
      <c r="D2328">
        <v>0</v>
      </c>
      <c r="E2328">
        <v>0</v>
      </c>
    </row>
    <row r="2329" spans="1:5" x14ac:dyDescent="0.3">
      <c r="A2329">
        <v>14856</v>
      </c>
      <c r="B2329" s="3" t="s">
        <v>1178</v>
      </c>
      <c r="C2329" s="3">
        <v>4260664996910</v>
      </c>
      <c r="D2329">
        <v>0</v>
      </c>
      <c r="E2329">
        <v>0</v>
      </c>
    </row>
    <row r="2330" spans="1:5" x14ac:dyDescent="0.3">
      <c r="A2330">
        <v>14857</v>
      </c>
      <c r="B2330" s="3" t="s">
        <v>1179</v>
      </c>
      <c r="C2330" s="3">
        <v>4260664996835</v>
      </c>
      <c r="D2330">
        <v>0</v>
      </c>
      <c r="E2330">
        <v>0</v>
      </c>
    </row>
    <row r="2331" spans="1:5" x14ac:dyDescent="0.3">
      <c r="A2331">
        <v>14858</v>
      </c>
      <c r="B2331" s="3" t="s">
        <v>1180</v>
      </c>
      <c r="C2331" s="3">
        <v>4260664996842</v>
      </c>
      <c r="D2331">
        <v>0</v>
      </c>
      <c r="E2331">
        <v>0</v>
      </c>
    </row>
    <row r="2332" spans="1:5" x14ac:dyDescent="0.3">
      <c r="A2332">
        <v>14859</v>
      </c>
      <c r="B2332" s="3" t="s">
        <v>1181</v>
      </c>
      <c r="C2332" s="3">
        <v>4260664996859</v>
      </c>
      <c r="D2332">
        <v>0</v>
      </c>
      <c r="E2332">
        <v>0</v>
      </c>
    </row>
    <row r="2333" spans="1:5" x14ac:dyDescent="0.3">
      <c r="A2333">
        <v>14860</v>
      </c>
      <c r="B2333" s="3" t="s">
        <v>1182</v>
      </c>
      <c r="C2333" s="3">
        <v>4260664996866</v>
      </c>
      <c r="D2333">
        <v>0</v>
      </c>
      <c r="E2333">
        <v>0</v>
      </c>
    </row>
    <row r="2334" spans="1:5" x14ac:dyDescent="0.3">
      <c r="A2334">
        <v>14861</v>
      </c>
      <c r="B2334" s="3" t="s">
        <v>1183</v>
      </c>
      <c r="C2334" s="3">
        <v>4260664996934</v>
      </c>
      <c r="D2334">
        <v>0</v>
      </c>
      <c r="E2334">
        <v>0</v>
      </c>
    </row>
    <row r="2335" spans="1:5" x14ac:dyDescent="0.3">
      <c r="A2335">
        <v>14862</v>
      </c>
      <c r="B2335" s="3" t="s">
        <v>1184</v>
      </c>
      <c r="C2335" s="3">
        <v>4260664996941</v>
      </c>
      <c r="D2335">
        <v>0</v>
      </c>
      <c r="E2335">
        <v>0</v>
      </c>
    </row>
    <row r="2336" spans="1:5" x14ac:dyDescent="0.3">
      <c r="A2336">
        <v>14863</v>
      </c>
      <c r="B2336" s="3" t="s">
        <v>1185</v>
      </c>
      <c r="C2336" s="3">
        <v>4260664996958</v>
      </c>
      <c r="D2336">
        <v>0</v>
      </c>
      <c r="E2336">
        <v>0</v>
      </c>
    </row>
    <row r="2337" spans="1:5" x14ac:dyDescent="0.3">
      <c r="A2337">
        <v>14864</v>
      </c>
      <c r="B2337" s="3" t="s">
        <v>1186</v>
      </c>
      <c r="C2337" s="3">
        <v>4260664996965</v>
      </c>
      <c r="D2337">
        <v>0</v>
      </c>
      <c r="E2337">
        <v>0</v>
      </c>
    </row>
    <row r="2338" spans="1:5" x14ac:dyDescent="0.3">
      <c r="A2338">
        <v>14865</v>
      </c>
      <c r="B2338" s="3" t="s">
        <v>1187</v>
      </c>
      <c r="C2338" s="3">
        <v>4260664996972</v>
      </c>
      <c r="D2338">
        <v>0</v>
      </c>
      <c r="E2338">
        <v>0</v>
      </c>
    </row>
    <row r="2339" spans="1:5" x14ac:dyDescent="0.3">
      <c r="A2339">
        <v>14866</v>
      </c>
      <c r="B2339" s="3" t="s">
        <v>1188</v>
      </c>
      <c r="C2339" s="3">
        <v>4260664996989</v>
      </c>
      <c r="D2339">
        <v>0</v>
      </c>
      <c r="E2339">
        <v>0</v>
      </c>
    </row>
    <row r="2340" spans="1:5" x14ac:dyDescent="0.3">
      <c r="A2340">
        <v>14867</v>
      </c>
      <c r="B2340" s="3" t="s">
        <v>1189</v>
      </c>
      <c r="C2340" s="3">
        <v>4260664996996</v>
      </c>
      <c r="D2340">
        <v>0</v>
      </c>
      <c r="E2340">
        <v>0</v>
      </c>
    </row>
    <row r="2341" spans="1:5" x14ac:dyDescent="0.3">
      <c r="A2341">
        <v>14868</v>
      </c>
      <c r="B2341" s="3" t="s">
        <v>1190</v>
      </c>
      <c r="C2341" s="3">
        <v>4260664997009</v>
      </c>
      <c r="D2341">
        <v>0</v>
      </c>
      <c r="E2341">
        <v>0</v>
      </c>
    </row>
    <row r="2342" spans="1:5" x14ac:dyDescent="0.3">
      <c r="A2342">
        <v>14869</v>
      </c>
      <c r="B2342" s="3" t="s">
        <v>1191</v>
      </c>
      <c r="C2342" s="3">
        <v>4260664997016</v>
      </c>
      <c r="D2342">
        <v>0</v>
      </c>
      <c r="E2342">
        <v>0</v>
      </c>
    </row>
    <row r="2343" spans="1:5" x14ac:dyDescent="0.3">
      <c r="A2343">
        <v>14870</v>
      </c>
      <c r="B2343" s="3" t="s">
        <v>1192</v>
      </c>
      <c r="C2343" s="3">
        <v>4260664997023</v>
      </c>
      <c r="D2343">
        <v>0</v>
      </c>
      <c r="E2343">
        <v>0</v>
      </c>
    </row>
    <row r="2344" spans="1:5" x14ac:dyDescent="0.3">
      <c r="A2344">
        <v>14871</v>
      </c>
      <c r="B2344" s="3" t="s">
        <v>1193</v>
      </c>
      <c r="C2344" s="3">
        <v>4260664997030</v>
      </c>
      <c r="D2344">
        <v>0</v>
      </c>
      <c r="E2344">
        <v>0</v>
      </c>
    </row>
    <row r="2345" spans="1:5" x14ac:dyDescent="0.3">
      <c r="A2345">
        <v>14872</v>
      </c>
      <c r="B2345" s="3" t="s">
        <v>1194</v>
      </c>
      <c r="C2345" s="3">
        <v>4260664997047</v>
      </c>
      <c r="D2345">
        <v>0</v>
      </c>
      <c r="E2345">
        <v>0</v>
      </c>
    </row>
    <row r="2346" spans="1:5" x14ac:dyDescent="0.3">
      <c r="A2346">
        <v>14873</v>
      </c>
      <c r="B2346" s="3" t="s">
        <v>1195</v>
      </c>
      <c r="C2346" s="3">
        <v>4260664997054</v>
      </c>
      <c r="D2346">
        <v>0</v>
      </c>
      <c r="E2346">
        <v>0</v>
      </c>
    </row>
    <row r="2347" spans="1:5" x14ac:dyDescent="0.3">
      <c r="A2347">
        <v>14874</v>
      </c>
      <c r="B2347" s="3" t="s">
        <v>1196</v>
      </c>
      <c r="C2347" s="3">
        <v>4260664997092</v>
      </c>
      <c r="D2347">
        <v>0</v>
      </c>
      <c r="E2347">
        <v>0</v>
      </c>
    </row>
    <row r="2348" spans="1:5" x14ac:dyDescent="0.3">
      <c r="A2348">
        <v>14875</v>
      </c>
      <c r="B2348" s="3" t="s">
        <v>1197</v>
      </c>
      <c r="C2348" s="3">
        <v>4260664997108</v>
      </c>
      <c r="D2348">
        <v>0</v>
      </c>
      <c r="E2348">
        <v>0</v>
      </c>
    </row>
    <row r="2349" spans="1:5" x14ac:dyDescent="0.3">
      <c r="A2349">
        <v>14876</v>
      </c>
      <c r="B2349" s="3" t="s">
        <v>1198</v>
      </c>
      <c r="C2349" s="3">
        <v>4260664997115</v>
      </c>
      <c r="D2349">
        <v>0</v>
      </c>
      <c r="E2349">
        <v>0</v>
      </c>
    </row>
    <row r="2350" spans="1:5" x14ac:dyDescent="0.3">
      <c r="A2350">
        <v>14877</v>
      </c>
      <c r="B2350" s="3" t="s">
        <v>1199</v>
      </c>
      <c r="C2350" s="3">
        <v>4260664997122</v>
      </c>
      <c r="D2350">
        <v>0</v>
      </c>
      <c r="E2350">
        <v>0</v>
      </c>
    </row>
    <row r="2351" spans="1:5" x14ac:dyDescent="0.3">
      <c r="A2351">
        <v>14878</v>
      </c>
      <c r="B2351" s="3" t="s">
        <v>1200</v>
      </c>
      <c r="C2351" s="3">
        <v>4260664997139</v>
      </c>
      <c r="D2351">
        <v>0</v>
      </c>
      <c r="E2351">
        <v>0</v>
      </c>
    </row>
    <row r="2352" spans="1:5" x14ac:dyDescent="0.3">
      <c r="A2352">
        <v>14879</v>
      </c>
      <c r="B2352" s="3" t="s">
        <v>1201</v>
      </c>
      <c r="C2352" s="3">
        <v>4260664997146</v>
      </c>
      <c r="D2352">
        <v>0</v>
      </c>
      <c r="E2352">
        <v>0</v>
      </c>
    </row>
    <row r="2353" spans="1:5" x14ac:dyDescent="0.3">
      <c r="A2353">
        <v>14880</v>
      </c>
      <c r="B2353" s="3" t="s">
        <v>1202</v>
      </c>
      <c r="C2353" s="3">
        <v>4260664997153</v>
      </c>
      <c r="D2353">
        <v>0</v>
      </c>
      <c r="E2353">
        <v>0</v>
      </c>
    </row>
    <row r="2354" spans="1:5" x14ac:dyDescent="0.3">
      <c r="A2354">
        <v>14881</v>
      </c>
      <c r="B2354" s="3" t="s">
        <v>1203</v>
      </c>
      <c r="C2354" s="3">
        <v>4260664997160</v>
      </c>
      <c r="D2354">
        <v>0</v>
      </c>
      <c r="E2354">
        <v>0</v>
      </c>
    </row>
    <row r="2355" spans="1:5" x14ac:dyDescent="0.3">
      <c r="A2355">
        <v>14882</v>
      </c>
      <c r="B2355" s="3" t="s">
        <v>1204</v>
      </c>
      <c r="C2355" s="3">
        <v>4260664997177</v>
      </c>
      <c r="D2355">
        <v>0</v>
      </c>
      <c r="E2355">
        <v>0</v>
      </c>
    </row>
    <row r="2356" spans="1:5" x14ac:dyDescent="0.3">
      <c r="A2356">
        <v>14883</v>
      </c>
      <c r="B2356" s="3" t="s">
        <v>1205</v>
      </c>
      <c r="C2356" s="3">
        <v>4260664997184</v>
      </c>
      <c r="D2356">
        <v>0</v>
      </c>
      <c r="E2356">
        <v>0</v>
      </c>
    </row>
    <row r="2357" spans="1:5" x14ac:dyDescent="0.3">
      <c r="A2357">
        <v>14884</v>
      </c>
      <c r="B2357" s="3" t="s">
        <v>1206</v>
      </c>
      <c r="C2357" s="3">
        <v>4260664997191</v>
      </c>
      <c r="D2357">
        <v>0</v>
      </c>
      <c r="E2357">
        <v>0</v>
      </c>
    </row>
    <row r="2358" spans="1:5" x14ac:dyDescent="0.3">
      <c r="A2358">
        <v>14885</v>
      </c>
      <c r="B2358" s="3" t="s">
        <v>1207</v>
      </c>
      <c r="C2358" s="3">
        <v>4260664997207</v>
      </c>
      <c r="D2358">
        <v>0</v>
      </c>
      <c r="E2358">
        <v>0</v>
      </c>
    </row>
    <row r="2359" spans="1:5" x14ac:dyDescent="0.3">
      <c r="A2359">
        <v>14886</v>
      </c>
      <c r="B2359" s="3" t="s">
        <v>1208</v>
      </c>
      <c r="C2359" s="3">
        <v>4260664997214</v>
      </c>
      <c r="D2359">
        <v>0</v>
      </c>
      <c r="E2359">
        <v>0</v>
      </c>
    </row>
    <row r="2360" spans="1:5" x14ac:dyDescent="0.3">
      <c r="A2360">
        <v>14887</v>
      </c>
      <c r="B2360" s="3" t="s">
        <v>1209</v>
      </c>
      <c r="C2360" s="3">
        <v>5055754443608</v>
      </c>
      <c r="D2360">
        <v>0</v>
      </c>
      <c r="E2360">
        <v>0</v>
      </c>
    </row>
    <row r="2361" spans="1:5" x14ac:dyDescent="0.3">
      <c r="A2361">
        <v>14888</v>
      </c>
      <c r="B2361" s="3" t="s">
        <v>1210</v>
      </c>
      <c r="C2361" s="3">
        <v>5055754443592</v>
      </c>
      <c r="D2361">
        <v>0</v>
      </c>
      <c r="E2361">
        <v>0</v>
      </c>
    </row>
    <row r="2362" spans="1:5" x14ac:dyDescent="0.3">
      <c r="A2362">
        <v>14889</v>
      </c>
      <c r="B2362" s="3" t="s">
        <v>1211</v>
      </c>
      <c r="C2362" s="3">
        <v>5055754443585</v>
      </c>
      <c r="D2362">
        <v>0</v>
      </c>
      <c r="E2362">
        <v>0</v>
      </c>
    </row>
    <row r="2363" spans="1:5" x14ac:dyDescent="0.3">
      <c r="A2363">
        <v>14890</v>
      </c>
      <c r="B2363" s="3" t="s">
        <v>1212</v>
      </c>
      <c r="C2363" s="3">
        <v>5055754443615</v>
      </c>
      <c r="D2363">
        <v>0</v>
      </c>
      <c r="E2363">
        <v>0</v>
      </c>
    </row>
    <row r="2364" spans="1:5" x14ac:dyDescent="0.3">
      <c r="A2364">
        <v>14891</v>
      </c>
      <c r="B2364" s="3" t="s">
        <v>1213</v>
      </c>
      <c r="C2364" s="3">
        <v>5055754443080</v>
      </c>
      <c r="D2364">
        <v>0</v>
      </c>
      <c r="E2364">
        <v>0</v>
      </c>
    </row>
    <row r="2365" spans="1:5" x14ac:dyDescent="0.3">
      <c r="A2365">
        <v>14892</v>
      </c>
      <c r="B2365" s="3" t="s">
        <v>1214</v>
      </c>
      <c r="C2365" s="3">
        <v>5055754443073</v>
      </c>
      <c r="D2365">
        <v>0</v>
      </c>
      <c r="E2365">
        <v>0</v>
      </c>
    </row>
    <row r="2366" spans="1:5" x14ac:dyDescent="0.3">
      <c r="A2366">
        <v>14893</v>
      </c>
      <c r="B2366" s="3" t="s">
        <v>1215</v>
      </c>
      <c r="C2366" s="3">
        <v>5055754443066</v>
      </c>
      <c r="D2366">
        <v>0</v>
      </c>
      <c r="E2366">
        <v>0</v>
      </c>
    </row>
    <row r="2367" spans="1:5" x14ac:dyDescent="0.3">
      <c r="A2367">
        <v>14894</v>
      </c>
      <c r="B2367" s="3" t="s">
        <v>1216</v>
      </c>
      <c r="C2367" s="3">
        <v>5055754443097</v>
      </c>
      <c r="D2367">
        <v>0</v>
      </c>
      <c r="E2367">
        <v>0</v>
      </c>
    </row>
    <row r="2368" spans="1:5" x14ac:dyDescent="0.3">
      <c r="A2368">
        <v>14895</v>
      </c>
      <c r="B2368" s="3" t="s">
        <v>1217</v>
      </c>
      <c r="C2368" s="3">
        <v>4260427251676</v>
      </c>
      <c r="D2368">
        <v>0</v>
      </c>
      <c r="E2368">
        <v>0</v>
      </c>
    </row>
    <row r="2369" spans="1:5" x14ac:dyDescent="0.3">
      <c r="A2369">
        <v>14896</v>
      </c>
      <c r="B2369" s="3" t="s">
        <v>1218</v>
      </c>
      <c r="C2369" s="3">
        <v>4260427255858</v>
      </c>
      <c r="D2369">
        <v>0</v>
      </c>
      <c r="E2369">
        <v>0</v>
      </c>
    </row>
    <row r="2370" spans="1:5" x14ac:dyDescent="0.3">
      <c r="A2370">
        <v>14897</v>
      </c>
      <c r="B2370" s="3" t="s">
        <v>1219</v>
      </c>
      <c r="D2370">
        <v>0</v>
      </c>
      <c r="E2370">
        <v>0</v>
      </c>
    </row>
    <row r="2371" spans="1:5" x14ac:dyDescent="0.3">
      <c r="A2371">
        <v>14898</v>
      </c>
      <c r="B2371" s="3" t="s">
        <v>1220</v>
      </c>
      <c r="C2371" s="3">
        <v>4260664997368</v>
      </c>
      <c r="D2371">
        <v>0</v>
      </c>
      <c r="E2371">
        <v>0</v>
      </c>
    </row>
    <row r="2372" spans="1:5" x14ac:dyDescent="0.3">
      <c r="A2372">
        <v>14899</v>
      </c>
      <c r="B2372" s="3" t="s">
        <v>1221</v>
      </c>
      <c r="C2372" s="3">
        <v>4260664997252</v>
      </c>
      <c r="D2372">
        <v>0</v>
      </c>
      <c r="E2372">
        <v>0</v>
      </c>
    </row>
    <row r="2373" spans="1:5" x14ac:dyDescent="0.3">
      <c r="A2373">
        <v>14900</v>
      </c>
      <c r="B2373" s="3" t="s">
        <v>1222</v>
      </c>
      <c r="C2373" s="3">
        <v>4260664997269</v>
      </c>
      <c r="D2373">
        <v>0</v>
      </c>
      <c r="E2373">
        <v>0</v>
      </c>
    </row>
    <row r="2374" spans="1:5" x14ac:dyDescent="0.3">
      <c r="A2374">
        <v>14901</v>
      </c>
      <c r="B2374" s="3" t="s">
        <v>1223</v>
      </c>
      <c r="C2374" s="3">
        <v>4260664997276</v>
      </c>
      <c r="D2374">
        <v>0</v>
      </c>
      <c r="E2374">
        <v>0</v>
      </c>
    </row>
    <row r="2375" spans="1:5" x14ac:dyDescent="0.3">
      <c r="A2375">
        <v>14902</v>
      </c>
      <c r="B2375" s="3" t="s">
        <v>1224</v>
      </c>
      <c r="C2375" s="3">
        <v>4260664997283</v>
      </c>
      <c r="D2375">
        <v>0</v>
      </c>
      <c r="E2375">
        <v>0</v>
      </c>
    </row>
    <row r="2376" spans="1:5" x14ac:dyDescent="0.3">
      <c r="A2376">
        <v>14903</v>
      </c>
      <c r="B2376" s="3" t="s">
        <v>1225</v>
      </c>
      <c r="C2376" s="3">
        <v>4260664997290</v>
      </c>
      <c r="D2376">
        <v>0</v>
      </c>
      <c r="E2376">
        <v>0</v>
      </c>
    </row>
    <row r="2377" spans="1:5" x14ac:dyDescent="0.3">
      <c r="A2377">
        <v>14904</v>
      </c>
      <c r="B2377" s="3" t="s">
        <v>1226</v>
      </c>
      <c r="C2377" s="3">
        <v>4260664997306</v>
      </c>
      <c r="D2377">
        <v>0</v>
      </c>
      <c r="E2377">
        <v>0</v>
      </c>
    </row>
    <row r="2378" spans="1:5" x14ac:dyDescent="0.3">
      <c r="A2378">
        <v>14905</v>
      </c>
      <c r="B2378" s="3" t="s">
        <v>1227</v>
      </c>
      <c r="C2378" s="3">
        <v>4260664997313</v>
      </c>
      <c r="D2378">
        <v>0</v>
      </c>
      <c r="E2378">
        <v>0</v>
      </c>
    </row>
    <row r="2379" spans="1:5" x14ac:dyDescent="0.3">
      <c r="A2379">
        <v>14906</v>
      </c>
      <c r="B2379" s="3" t="s">
        <v>1228</v>
      </c>
      <c r="C2379" s="3">
        <v>4260664997320</v>
      </c>
      <c r="D2379">
        <v>0</v>
      </c>
      <c r="E2379">
        <v>0</v>
      </c>
    </row>
    <row r="2380" spans="1:5" x14ac:dyDescent="0.3">
      <c r="A2380">
        <v>14907</v>
      </c>
      <c r="B2380" s="3" t="s">
        <v>1229</v>
      </c>
      <c r="C2380" s="3">
        <v>4260664997337</v>
      </c>
      <c r="D2380">
        <v>0</v>
      </c>
      <c r="E2380">
        <v>0</v>
      </c>
    </row>
    <row r="2381" spans="1:5" x14ac:dyDescent="0.3">
      <c r="A2381">
        <v>14908</v>
      </c>
      <c r="B2381" s="3" t="s">
        <v>1230</v>
      </c>
      <c r="C2381" s="3">
        <v>4260664997344</v>
      </c>
      <c r="D2381">
        <v>0</v>
      </c>
      <c r="E2381">
        <v>0</v>
      </c>
    </row>
    <row r="2382" spans="1:5" x14ac:dyDescent="0.3">
      <c r="A2382">
        <v>14909</v>
      </c>
      <c r="B2382" s="3" t="s">
        <v>1231</v>
      </c>
      <c r="C2382" s="3">
        <v>4260664997351</v>
      </c>
      <c r="D2382">
        <v>0</v>
      </c>
      <c r="E2382">
        <v>0</v>
      </c>
    </row>
    <row r="2383" spans="1:5" x14ac:dyDescent="0.3">
      <c r="A2383">
        <v>14910</v>
      </c>
      <c r="B2383" s="3" t="s">
        <v>1232</v>
      </c>
      <c r="C2383" s="3">
        <v>4260664997092</v>
      </c>
      <c r="D2383">
        <v>0</v>
      </c>
      <c r="E2383">
        <v>0</v>
      </c>
    </row>
    <row r="2384" spans="1:5" x14ac:dyDescent="0.3">
      <c r="A2384">
        <v>14911</v>
      </c>
      <c r="B2384" s="3" t="s">
        <v>1233</v>
      </c>
      <c r="C2384" s="3">
        <v>4260664997108</v>
      </c>
      <c r="D2384">
        <v>0</v>
      </c>
      <c r="E2384">
        <v>0</v>
      </c>
    </row>
    <row r="2385" spans="1:5" x14ac:dyDescent="0.3">
      <c r="A2385">
        <v>14912</v>
      </c>
      <c r="B2385" s="3" t="s">
        <v>1234</v>
      </c>
      <c r="C2385" s="3">
        <v>4260664997115</v>
      </c>
      <c r="D2385">
        <v>0</v>
      </c>
      <c r="E2385">
        <v>0</v>
      </c>
    </row>
    <row r="2386" spans="1:5" x14ac:dyDescent="0.3">
      <c r="A2386">
        <v>14913</v>
      </c>
      <c r="B2386" s="3" t="s">
        <v>1235</v>
      </c>
      <c r="C2386" s="3">
        <v>4260664997122</v>
      </c>
      <c r="D2386">
        <v>0</v>
      </c>
      <c r="E2386">
        <v>0</v>
      </c>
    </row>
    <row r="2387" spans="1:5" x14ac:dyDescent="0.3">
      <c r="A2387">
        <v>14914</v>
      </c>
      <c r="B2387" s="3" t="s">
        <v>1236</v>
      </c>
      <c r="C2387" s="3">
        <v>4260664997139</v>
      </c>
      <c r="D2387">
        <v>0</v>
      </c>
      <c r="E2387">
        <v>0</v>
      </c>
    </row>
    <row r="2388" spans="1:5" x14ac:dyDescent="0.3">
      <c r="A2388">
        <v>14915</v>
      </c>
      <c r="B2388" s="3" t="s">
        <v>1237</v>
      </c>
      <c r="C2388" s="3">
        <v>4260664997146</v>
      </c>
      <c r="D2388">
        <v>0</v>
      </c>
      <c r="E2388">
        <v>0</v>
      </c>
    </row>
    <row r="2389" spans="1:5" x14ac:dyDescent="0.3">
      <c r="A2389">
        <v>14916</v>
      </c>
      <c r="B2389" s="3" t="s">
        <v>1238</v>
      </c>
      <c r="C2389" s="3">
        <v>4260664997153</v>
      </c>
      <c r="D2389">
        <v>0</v>
      </c>
      <c r="E2389">
        <v>0</v>
      </c>
    </row>
    <row r="2390" spans="1:5" x14ac:dyDescent="0.3">
      <c r="A2390">
        <v>14917</v>
      </c>
      <c r="B2390" s="3" t="s">
        <v>1239</v>
      </c>
      <c r="C2390" s="3">
        <v>4260664997160</v>
      </c>
      <c r="D2390">
        <v>0</v>
      </c>
      <c r="E2390">
        <v>0</v>
      </c>
    </row>
    <row r="2391" spans="1:5" x14ac:dyDescent="0.3">
      <c r="A2391">
        <v>14918</v>
      </c>
      <c r="B2391" s="3" t="s">
        <v>1240</v>
      </c>
      <c r="C2391" s="3">
        <v>4260664997177</v>
      </c>
      <c r="D2391">
        <v>0</v>
      </c>
      <c r="E2391">
        <v>0</v>
      </c>
    </row>
    <row r="2392" spans="1:5" x14ac:dyDescent="0.3">
      <c r="A2392">
        <v>14919</v>
      </c>
      <c r="B2392" s="3" t="s">
        <v>1241</v>
      </c>
      <c r="C2392" s="3">
        <v>4260664997184</v>
      </c>
      <c r="D2392">
        <v>0</v>
      </c>
      <c r="E2392">
        <v>0</v>
      </c>
    </row>
    <row r="2393" spans="1:5" x14ac:dyDescent="0.3">
      <c r="A2393">
        <v>14920</v>
      </c>
      <c r="B2393" s="3" t="s">
        <v>1242</v>
      </c>
      <c r="C2393" s="3">
        <v>4260664997191</v>
      </c>
      <c r="D2393">
        <v>0</v>
      </c>
      <c r="E2393">
        <v>0</v>
      </c>
    </row>
    <row r="2394" spans="1:5" x14ac:dyDescent="0.3">
      <c r="A2394">
        <v>14921</v>
      </c>
      <c r="B2394" s="3" t="s">
        <v>1243</v>
      </c>
      <c r="C2394" s="3">
        <v>4260664997207</v>
      </c>
      <c r="D2394">
        <v>0</v>
      </c>
      <c r="E2394">
        <v>0</v>
      </c>
    </row>
    <row r="2395" spans="1:5" x14ac:dyDescent="0.3">
      <c r="A2395">
        <v>14922</v>
      </c>
      <c r="B2395" s="3" t="s">
        <v>1244</v>
      </c>
      <c r="C2395" s="3">
        <v>4260664997214</v>
      </c>
      <c r="D2395">
        <v>0</v>
      </c>
      <c r="E2395">
        <v>0</v>
      </c>
    </row>
    <row r="2396" spans="1:5" x14ac:dyDescent="0.3">
      <c r="A2396">
        <v>14923</v>
      </c>
      <c r="B2396" s="3" t="s">
        <v>1245</v>
      </c>
      <c r="C2396" s="3">
        <v>4260664993957</v>
      </c>
      <c r="D2396">
        <v>0</v>
      </c>
      <c r="E2396">
        <v>0</v>
      </c>
    </row>
    <row r="2397" spans="1:5" x14ac:dyDescent="0.3">
      <c r="A2397">
        <v>14924</v>
      </c>
      <c r="B2397" s="3" t="s">
        <v>1246</v>
      </c>
      <c r="C2397" s="3">
        <v>4260664996828</v>
      </c>
      <c r="D2397">
        <v>0</v>
      </c>
      <c r="E2397">
        <v>0</v>
      </c>
    </row>
    <row r="2398" spans="1:5" x14ac:dyDescent="0.3">
      <c r="A2398">
        <v>14925</v>
      </c>
      <c r="B2398" s="3" t="s">
        <v>1247</v>
      </c>
      <c r="C2398" s="3">
        <v>4260427258309</v>
      </c>
      <c r="D2398">
        <v>0</v>
      </c>
      <c r="E2398">
        <v>0</v>
      </c>
    </row>
    <row r="2399" spans="1:5" x14ac:dyDescent="0.3">
      <c r="A2399">
        <v>14926</v>
      </c>
      <c r="B2399" s="3" t="s">
        <v>1248</v>
      </c>
      <c r="C2399" s="3">
        <v>4260427258316</v>
      </c>
      <c r="D2399">
        <v>0</v>
      </c>
      <c r="E2399">
        <v>0</v>
      </c>
    </row>
    <row r="2400" spans="1:5" x14ac:dyDescent="0.3">
      <c r="A2400">
        <v>14927</v>
      </c>
      <c r="B2400" s="3" t="s">
        <v>1249</v>
      </c>
      <c r="C2400" s="3">
        <v>4260427258323</v>
      </c>
      <c r="D2400">
        <v>0</v>
      </c>
      <c r="E2400">
        <v>0</v>
      </c>
    </row>
    <row r="2401" spans="1:5" x14ac:dyDescent="0.3">
      <c r="A2401">
        <v>14928</v>
      </c>
      <c r="B2401" s="3" t="s">
        <v>1250</v>
      </c>
      <c r="C2401" s="3">
        <v>4260427259580</v>
      </c>
      <c r="D2401">
        <v>0</v>
      </c>
      <c r="E2401">
        <v>0</v>
      </c>
    </row>
    <row r="2402" spans="1:5" x14ac:dyDescent="0.3">
      <c r="A2402">
        <v>14929</v>
      </c>
      <c r="B2402" s="3" t="s">
        <v>1251</v>
      </c>
      <c r="C2402" s="3">
        <v>4260664997221</v>
      </c>
      <c r="D2402">
        <v>0</v>
      </c>
      <c r="E2402">
        <v>0</v>
      </c>
    </row>
    <row r="2403" spans="1:5" x14ac:dyDescent="0.3">
      <c r="A2403">
        <v>14930</v>
      </c>
      <c r="B2403" s="3" t="s">
        <v>1252</v>
      </c>
      <c r="C2403" s="3">
        <v>4260664997238</v>
      </c>
      <c r="D2403">
        <v>0</v>
      </c>
      <c r="E2403">
        <v>0</v>
      </c>
    </row>
    <row r="2404" spans="1:5" x14ac:dyDescent="0.3">
      <c r="A2404">
        <v>14931</v>
      </c>
      <c r="B2404" s="3">
        <v>997085</v>
      </c>
      <c r="D2404">
        <v>1</v>
      </c>
      <c r="E2404">
        <v>1016.53</v>
      </c>
    </row>
    <row r="2405" spans="1:5" x14ac:dyDescent="0.3">
      <c r="A2405">
        <v>14938</v>
      </c>
      <c r="B2405" s="3" t="s">
        <v>1253</v>
      </c>
      <c r="D2405">
        <v>0</v>
      </c>
      <c r="E2405">
        <v>0</v>
      </c>
    </row>
    <row r="2406" spans="1:5" x14ac:dyDescent="0.3">
      <c r="A2406">
        <v>14939</v>
      </c>
      <c r="B2406" s="3" t="s">
        <v>1254</v>
      </c>
      <c r="D2406">
        <v>0</v>
      </c>
      <c r="E2406">
        <v>0</v>
      </c>
    </row>
    <row r="2407" spans="1:5" x14ac:dyDescent="0.3">
      <c r="A2407">
        <v>14940</v>
      </c>
      <c r="B2407" s="3" t="s">
        <v>1255</v>
      </c>
      <c r="C2407" s="3">
        <v>4260427251683</v>
      </c>
      <c r="D2407">
        <v>0</v>
      </c>
      <c r="E2407">
        <v>0</v>
      </c>
    </row>
    <row r="2408" spans="1:5" x14ac:dyDescent="0.3">
      <c r="A2408">
        <v>14941</v>
      </c>
      <c r="B2408" s="3" t="s">
        <v>1256</v>
      </c>
      <c r="D2408">
        <v>0</v>
      </c>
      <c r="E2408">
        <v>0</v>
      </c>
    </row>
    <row r="2409" spans="1:5" x14ac:dyDescent="0.3">
      <c r="A2409">
        <v>14942</v>
      </c>
      <c r="B2409" s="3" t="s">
        <v>1257</v>
      </c>
      <c r="C2409" s="3">
        <v>4260664992059</v>
      </c>
      <c r="D2409">
        <v>0</v>
      </c>
      <c r="E2409">
        <v>0</v>
      </c>
    </row>
    <row r="2410" spans="1:5" x14ac:dyDescent="0.3">
      <c r="A2410">
        <v>14943</v>
      </c>
      <c r="B2410" s="3" t="s">
        <v>1258</v>
      </c>
      <c r="C2410" s="3">
        <v>4260664993131</v>
      </c>
      <c r="D2410">
        <v>0</v>
      </c>
      <c r="E2410">
        <v>0</v>
      </c>
    </row>
    <row r="2411" spans="1:5" x14ac:dyDescent="0.3">
      <c r="A2411">
        <v>14944</v>
      </c>
      <c r="B2411" s="3" t="s">
        <v>1259</v>
      </c>
      <c r="C2411" s="3">
        <v>4260664993803</v>
      </c>
      <c r="D2411">
        <v>0</v>
      </c>
      <c r="E2411">
        <v>0</v>
      </c>
    </row>
    <row r="2412" spans="1:5" x14ac:dyDescent="0.3">
      <c r="A2412">
        <v>14945</v>
      </c>
      <c r="B2412" s="3" t="s">
        <v>1260</v>
      </c>
      <c r="C2412" s="3">
        <v>4260664992974</v>
      </c>
      <c r="D2412">
        <v>0</v>
      </c>
      <c r="E2412">
        <v>0</v>
      </c>
    </row>
    <row r="2413" spans="1:5" x14ac:dyDescent="0.3">
      <c r="A2413">
        <v>14946</v>
      </c>
      <c r="B2413" s="3" t="s">
        <v>1261</v>
      </c>
      <c r="C2413" s="3">
        <v>4260664994930</v>
      </c>
      <c r="D2413">
        <v>0</v>
      </c>
      <c r="E2413">
        <v>0</v>
      </c>
    </row>
    <row r="2414" spans="1:5" x14ac:dyDescent="0.3">
      <c r="A2414">
        <v>14947</v>
      </c>
      <c r="B2414" s="3" t="s">
        <v>1262</v>
      </c>
      <c r="C2414" s="3">
        <v>4260664995869</v>
      </c>
      <c r="D2414">
        <v>0</v>
      </c>
      <c r="E2414">
        <v>0</v>
      </c>
    </row>
    <row r="2415" spans="1:5" x14ac:dyDescent="0.3">
      <c r="A2415">
        <v>14948</v>
      </c>
      <c r="B2415" s="3" t="s">
        <v>1263</v>
      </c>
      <c r="C2415" s="3">
        <v>4260664997467</v>
      </c>
      <c r="D2415">
        <v>0</v>
      </c>
      <c r="E2415">
        <v>0</v>
      </c>
    </row>
    <row r="2416" spans="1:5" x14ac:dyDescent="0.3">
      <c r="A2416">
        <v>14949</v>
      </c>
      <c r="B2416" s="3" t="s">
        <v>1264</v>
      </c>
      <c r="C2416" s="3">
        <v>4260664997474</v>
      </c>
      <c r="D2416">
        <v>0</v>
      </c>
      <c r="E2416">
        <v>0</v>
      </c>
    </row>
    <row r="2417" spans="1:5" x14ac:dyDescent="0.3">
      <c r="A2417">
        <v>14950</v>
      </c>
      <c r="B2417" s="3" t="s">
        <v>1265</v>
      </c>
      <c r="C2417" s="3">
        <v>4260664997481</v>
      </c>
      <c r="D2417">
        <v>0</v>
      </c>
      <c r="E2417">
        <v>0</v>
      </c>
    </row>
    <row r="2418" spans="1:5" x14ac:dyDescent="0.3">
      <c r="A2418">
        <v>14951</v>
      </c>
      <c r="B2418" s="3" t="s">
        <v>1266</v>
      </c>
      <c r="C2418" s="3">
        <v>4260664997498</v>
      </c>
      <c r="D2418">
        <v>0</v>
      </c>
      <c r="E2418">
        <v>0</v>
      </c>
    </row>
    <row r="2419" spans="1:5" x14ac:dyDescent="0.3">
      <c r="A2419">
        <v>14952</v>
      </c>
      <c r="B2419" s="3" t="s">
        <v>1267</v>
      </c>
      <c r="C2419" s="3">
        <v>4260664997504</v>
      </c>
      <c r="D2419">
        <v>0</v>
      </c>
      <c r="E2419">
        <v>0</v>
      </c>
    </row>
    <row r="2420" spans="1:5" x14ac:dyDescent="0.3">
      <c r="A2420">
        <v>14953</v>
      </c>
      <c r="B2420" s="3" t="s">
        <v>1268</v>
      </c>
      <c r="C2420" s="3">
        <v>4260664997511</v>
      </c>
      <c r="D2420">
        <v>0</v>
      </c>
      <c r="E2420">
        <v>0</v>
      </c>
    </row>
    <row r="2421" spans="1:5" x14ac:dyDescent="0.3">
      <c r="A2421">
        <v>14954</v>
      </c>
      <c r="B2421" s="3" t="s">
        <v>1269</v>
      </c>
      <c r="C2421" s="3">
        <v>4260664997528</v>
      </c>
      <c r="D2421">
        <v>0</v>
      </c>
      <c r="E2421">
        <v>0</v>
      </c>
    </row>
    <row r="2422" spans="1:5" x14ac:dyDescent="0.3">
      <c r="A2422">
        <v>14955</v>
      </c>
      <c r="B2422" s="3" t="s">
        <v>1270</v>
      </c>
      <c r="C2422" s="3">
        <v>4260664997535</v>
      </c>
      <c r="D2422">
        <v>0</v>
      </c>
      <c r="E2422">
        <v>0</v>
      </c>
    </row>
    <row r="2423" spans="1:5" x14ac:dyDescent="0.3">
      <c r="A2423">
        <v>14956</v>
      </c>
      <c r="B2423" s="3" t="s">
        <v>1271</v>
      </c>
      <c r="C2423" s="3">
        <v>4260664997542</v>
      </c>
      <c r="D2423">
        <v>0</v>
      </c>
      <c r="E2423">
        <v>0</v>
      </c>
    </row>
    <row r="2424" spans="1:5" x14ac:dyDescent="0.3">
      <c r="A2424">
        <v>14957</v>
      </c>
      <c r="B2424" s="3" t="s">
        <v>1272</v>
      </c>
      <c r="C2424" s="3">
        <v>4260664997559</v>
      </c>
      <c r="D2424">
        <v>0</v>
      </c>
      <c r="E2424">
        <v>0</v>
      </c>
    </row>
    <row r="2425" spans="1:5" x14ac:dyDescent="0.3">
      <c r="A2425">
        <v>14958</v>
      </c>
      <c r="B2425" s="3" t="s">
        <v>1273</v>
      </c>
      <c r="C2425" s="3">
        <v>4260664997566</v>
      </c>
      <c r="D2425">
        <v>0</v>
      </c>
      <c r="E2425">
        <v>0</v>
      </c>
    </row>
    <row r="2426" spans="1:5" x14ac:dyDescent="0.3">
      <c r="A2426">
        <v>14959</v>
      </c>
      <c r="B2426" s="3" t="s">
        <v>1274</v>
      </c>
      <c r="C2426" s="3">
        <v>4260664997573</v>
      </c>
      <c r="D2426">
        <v>0</v>
      </c>
      <c r="E2426">
        <v>0</v>
      </c>
    </row>
    <row r="2427" spans="1:5" x14ac:dyDescent="0.3">
      <c r="A2427">
        <v>14960</v>
      </c>
      <c r="B2427" s="3" t="s">
        <v>1275</v>
      </c>
      <c r="C2427" s="3">
        <v>4260664997375</v>
      </c>
      <c r="D2427">
        <v>0</v>
      </c>
      <c r="E2427">
        <v>0</v>
      </c>
    </row>
    <row r="2428" spans="1:5" x14ac:dyDescent="0.3">
      <c r="A2428">
        <v>14961</v>
      </c>
      <c r="B2428" s="3" t="s">
        <v>1276</v>
      </c>
      <c r="C2428" s="3">
        <v>4260664997382</v>
      </c>
      <c r="D2428">
        <v>0</v>
      </c>
      <c r="E2428">
        <v>0</v>
      </c>
    </row>
    <row r="2429" spans="1:5" x14ac:dyDescent="0.3">
      <c r="A2429">
        <v>14962</v>
      </c>
      <c r="B2429" s="3" t="s">
        <v>1277</v>
      </c>
      <c r="C2429" s="3">
        <v>4260664997399</v>
      </c>
      <c r="D2429">
        <v>0</v>
      </c>
      <c r="E2429">
        <v>0</v>
      </c>
    </row>
    <row r="2430" spans="1:5" x14ac:dyDescent="0.3">
      <c r="A2430">
        <v>14963</v>
      </c>
      <c r="B2430" s="3" t="s">
        <v>1278</v>
      </c>
      <c r="C2430" s="3">
        <v>4260664997405</v>
      </c>
      <c r="D2430">
        <v>0</v>
      </c>
      <c r="E2430">
        <v>0</v>
      </c>
    </row>
    <row r="2431" spans="1:5" x14ac:dyDescent="0.3">
      <c r="A2431">
        <v>14964</v>
      </c>
      <c r="B2431" s="3" t="s">
        <v>1279</v>
      </c>
      <c r="C2431" s="3">
        <v>4260664997412</v>
      </c>
      <c r="D2431">
        <v>0</v>
      </c>
      <c r="E2431">
        <v>0</v>
      </c>
    </row>
    <row r="2432" spans="1:5" x14ac:dyDescent="0.3">
      <c r="A2432">
        <v>14965</v>
      </c>
      <c r="B2432" s="3" t="s">
        <v>1280</v>
      </c>
      <c r="C2432" s="3">
        <v>4260664997429</v>
      </c>
      <c r="D2432">
        <v>0</v>
      </c>
      <c r="E2432">
        <v>0</v>
      </c>
    </row>
    <row r="2433" spans="1:5" x14ac:dyDescent="0.3">
      <c r="A2433">
        <v>14966</v>
      </c>
      <c r="B2433" s="3" t="s">
        <v>1281</v>
      </c>
      <c r="C2433" s="3">
        <v>4260664997436</v>
      </c>
      <c r="D2433">
        <v>0</v>
      </c>
      <c r="E2433">
        <v>0</v>
      </c>
    </row>
    <row r="2434" spans="1:5" x14ac:dyDescent="0.3">
      <c r="A2434">
        <v>14967</v>
      </c>
      <c r="B2434" s="3" t="s">
        <v>1282</v>
      </c>
      <c r="C2434" s="3">
        <v>4260664997443</v>
      </c>
      <c r="D2434">
        <v>0</v>
      </c>
      <c r="E2434">
        <v>0</v>
      </c>
    </row>
    <row r="2435" spans="1:5" x14ac:dyDescent="0.3">
      <c r="A2435">
        <v>14968</v>
      </c>
      <c r="B2435" s="3" t="s">
        <v>1283</v>
      </c>
      <c r="C2435" s="3">
        <v>4260664997450</v>
      </c>
      <c r="D2435">
        <v>0</v>
      </c>
      <c r="E2435">
        <v>0</v>
      </c>
    </row>
  </sheetData>
  <pageMargins left="0.7" right="0.7" top="0.78740157499999996" bottom="0.78740157499999996" header="0.3" footer="0.3"/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Sklad</vt:lpstr>
      <vt:lpstr>Data</vt:lpstr>
      <vt:lpstr>Sklad!export_2</vt:lpstr>
      <vt:lpstr>Data!export_5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Janošec, Michal (IN IT CZ FRE)</dc:creator>
  <cp:lastModifiedBy>Pavel Indrák</cp:lastModifiedBy>
  <dcterms:created xsi:type="dcterms:W3CDTF">2024-01-22T05:55:57Z</dcterms:created>
  <dcterms:modified xsi:type="dcterms:W3CDTF">2024-03-26T10:38:57Z</dcterms:modified>
</cp:coreProperties>
</file>