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J:\Mgr. Ing. Petra Hýsková, IS - J\Konkurz - PHY\Sportakcent MSPH\Sportakcent_MAJETKOVÁ PODSTATA\"/>
    </mc:Choice>
  </mc:AlternateContent>
  <xr:revisionPtr revIDLastSave="0" documentId="13_ncr:1_{E12A73DC-9F45-44F3-A0FD-1FED8B053C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hledavky" sheetId="3" r:id="rId1"/>
  </sheets>
  <definedNames>
    <definedName name="_xlnm._FilterDatabase" localSheetId="0" hidden="1">pohledavky!$A$5:$I$62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3" l="1"/>
  <c r="E43" i="3"/>
  <c r="E8" i="3"/>
  <c r="E40" i="3"/>
  <c r="E34" i="3"/>
  <c r="E56" i="3"/>
  <c r="E30" i="3"/>
  <c r="E26" i="3"/>
  <c r="E45" i="3"/>
  <c r="E7" i="3"/>
</calcChain>
</file>

<file path=xl/sharedStrings.xml><?xml version="1.0" encoding="utf-8"?>
<sst xmlns="http://schemas.openxmlformats.org/spreadsheetml/2006/main" count="228" uniqueCount="141">
  <si>
    <t>Název</t>
  </si>
  <si>
    <t>IČO</t>
  </si>
  <si>
    <t>AB Facility a.s.</t>
  </si>
  <si>
    <t>24172413</t>
  </si>
  <si>
    <t/>
  </si>
  <si>
    <t>Fastilo s.r.o.</t>
  </si>
  <si>
    <t>29413346</t>
  </si>
  <si>
    <t>KLIMAComfort Service a.s.</t>
  </si>
  <si>
    <t>24145700</t>
  </si>
  <si>
    <t>Měna</t>
  </si>
  <si>
    <t>CM MD</t>
  </si>
  <si>
    <t>Částka MD</t>
  </si>
  <si>
    <t>Datum splatnosti</t>
  </si>
  <si>
    <t>Párovací znak</t>
  </si>
  <si>
    <t>7000 s.r.o.</t>
  </si>
  <si>
    <t>28425707</t>
  </si>
  <si>
    <t>31205682</t>
  </si>
  <si>
    <t>BOHÉME - CONCEPT s.r.o.</t>
  </si>
  <si>
    <t>49682946</t>
  </si>
  <si>
    <t>3605001</t>
  </si>
  <si>
    <t>3505713</t>
  </si>
  <si>
    <t>3505711</t>
  </si>
  <si>
    <t>CEDE Studio, s.r.o.</t>
  </si>
  <si>
    <t>26764822</t>
  </si>
  <si>
    <t>3605686</t>
  </si>
  <si>
    <t>di5 architekti inženýři, s.r.o.</t>
  </si>
  <si>
    <t>25678051</t>
  </si>
  <si>
    <t>3805463</t>
  </si>
  <si>
    <t>3605259</t>
  </si>
  <si>
    <t>Doc. Ing. Vladimír Daňkovský, CSc.</t>
  </si>
  <si>
    <t>3605345</t>
  </si>
  <si>
    <t>EMV s.r.o.</t>
  </si>
  <si>
    <t>48038792</t>
  </si>
  <si>
    <t>31305105</t>
  </si>
  <si>
    <t>31305237</t>
  </si>
  <si>
    <t>31305337</t>
  </si>
  <si>
    <t>305170112</t>
  </si>
  <si>
    <t>305170109</t>
  </si>
  <si>
    <t>305170067</t>
  </si>
  <si>
    <t>Ing. arch. Daniel Appel</t>
  </si>
  <si>
    <t>61491071</t>
  </si>
  <si>
    <t>3605455</t>
  </si>
  <si>
    <t>Iva Krbcová</t>
  </si>
  <si>
    <t>305140223</t>
  </si>
  <si>
    <t>305140184</t>
  </si>
  <si>
    <t>305140165</t>
  </si>
  <si>
    <t>KERSON spol. s r.o.</t>
  </si>
  <si>
    <t>45536040</t>
  </si>
  <si>
    <t>3805363</t>
  </si>
  <si>
    <t>305170058</t>
  </si>
  <si>
    <t>KONSTRUKTIVA KONSIT, a.s.</t>
  </si>
  <si>
    <t>18630197</t>
  </si>
  <si>
    <t>220313</t>
  </si>
  <si>
    <t>Laudaris s.r.o.</t>
  </si>
  <si>
    <t>24305758</t>
  </si>
  <si>
    <t>305160354</t>
  </si>
  <si>
    <t>Mgr. Lenka Kro</t>
  </si>
  <si>
    <t>48067903</t>
  </si>
  <si>
    <t>305160974</t>
  </si>
  <si>
    <t>305160958</t>
  </si>
  <si>
    <t>Oldřich Král - STAVIS</t>
  </si>
  <si>
    <t>42746426</t>
  </si>
  <si>
    <t>31105700</t>
  </si>
  <si>
    <t>ONIKO-Europe s.r.o.</t>
  </si>
  <si>
    <t>24285081</t>
  </si>
  <si>
    <t>305140687</t>
  </si>
  <si>
    <t>pan Kopún</t>
  </si>
  <si>
    <t>305160982</t>
  </si>
  <si>
    <t>pan Korchagin</t>
  </si>
  <si>
    <t>305140432</t>
  </si>
  <si>
    <t>Petr Hrubý</t>
  </si>
  <si>
    <t>305160313</t>
  </si>
  <si>
    <t>POZIMOS, a.s.</t>
  </si>
  <si>
    <t>00147389</t>
  </si>
  <si>
    <t>3505578</t>
  </si>
  <si>
    <t>3505536</t>
  </si>
  <si>
    <t>Property Management Services s.r.o.</t>
  </si>
  <si>
    <t>25533096</t>
  </si>
  <si>
    <t>31105211</t>
  </si>
  <si>
    <t>RPB - Penthouse, a.s.</t>
  </si>
  <si>
    <t>28200691</t>
  </si>
  <si>
    <t>305160932</t>
  </si>
  <si>
    <t>SKELET s.r.o.</t>
  </si>
  <si>
    <t>25209094</t>
  </si>
  <si>
    <t>3405508</t>
  </si>
  <si>
    <t>Sněžka Residence s.r.o.</t>
  </si>
  <si>
    <t>02459582</t>
  </si>
  <si>
    <t>305160009</t>
  </si>
  <si>
    <t>Společenství vlastníků Rezidence Rooseveltova</t>
  </si>
  <si>
    <t>26740958</t>
  </si>
  <si>
    <t>3505455</t>
  </si>
  <si>
    <t>STAPAHO s.r.o.</t>
  </si>
  <si>
    <t>27476090</t>
  </si>
  <si>
    <t>3705529</t>
  </si>
  <si>
    <t>STARSTAV s.r.o.</t>
  </si>
  <si>
    <t>63074419</t>
  </si>
  <si>
    <t>3405450</t>
  </si>
  <si>
    <t>3405081</t>
  </si>
  <si>
    <t>3405058</t>
  </si>
  <si>
    <t>Stavební podnik Klatovy a.s.</t>
  </si>
  <si>
    <t>45357323</t>
  </si>
  <si>
    <t>3705119</t>
  </si>
  <si>
    <t>Velvyslanectví republiky Kazachstán</t>
  </si>
  <si>
    <t>305140440</t>
  </si>
  <si>
    <t>Vladimír Motlík</t>
  </si>
  <si>
    <t>31205431</t>
  </si>
  <si>
    <t>31105621</t>
  </si>
  <si>
    <t>31105573</t>
  </si>
  <si>
    <t>Zeller Baderbau Gmbh</t>
  </si>
  <si>
    <t>EUR</t>
  </si>
  <si>
    <t>305140347</t>
  </si>
  <si>
    <t>305170168</t>
  </si>
  <si>
    <t>SH Projekt Praha s.r.o.</t>
  </si>
  <si>
    <t>28980085</t>
  </si>
  <si>
    <t>Václav Klabík</t>
  </si>
  <si>
    <t>305170274</t>
  </si>
  <si>
    <t>Profing s.r.o.</t>
  </si>
  <si>
    <t>18628532</t>
  </si>
  <si>
    <t>305170271</t>
  </si>
  <si>
    <t>Aleš Ešpandr</t>
  </si>
  <si>
    <t>305170264</t>
  </si>
  <si>
    <t>Pí. Roubíčková</t>
  </si>
  <si>
    <t>305170265</t>
  </si>
  <si>
    <t>Mjölk s.r.o.</t>
  </si>
  <si>
    <t>01848054</t>
  </si>
  <si>
    <t>305170261</t>
  </si>
  <si>
    <t>UNISTAV CONSTRUCTION a.s.</t>
  </si>
  <si>
    <t>03902447</t>
  </si>
  <si>
    <t>390170007</t>
  </si>
  <si>
    <t>Krajská zdravotní, a.s.</t>
  </si>
  <si>
    <t>25488627</t>
  </si>
  <si>
    <t>305170242</t>
  </si>
  <si>
    <t>Jana Müllerová</t>
  </si>
  <si>
    <t>305170234</t>
  </si>
  <si>
    <t>Ravea reality s.r.o.</t>
  </si>
  <si>
    <t>02044714</t>
  </si>
  <si>
    <t>305170230</t>
  </si>
  <si>
    <t>305170226</t>
  </si>
  <si>
    <t>Saldo 1 EUR</t>
  </si>
  <si>
    <t>Saldo CZK</t>
  </si>
  <si>
    <t>Příloha k inzerátu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</si>
</sst>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49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vertical="top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2"/>
  <sheetViews>
    <sheetView tabSelected="1" topLeftCell="A28" zoomScale="85" zoomScaleNormal="85" workbookViewId="0">
      <selection activeCell="A2" sqref="A2"/>
    </sheetView>
  </sheetViews>
  <sheetFormatPr defaultRowHeight="15" x14ac:dyDescent="0.25"/>
  <cols>
    <col min="1" max="1" width="34.28515625" bestFit="1" customWidth="1"/>
    <col min="2" max="2" width="9" hidden="1" customWidth="1"/>
    <col min="3" max="3" width="5.85546875" hidden="1" customWidth="1"/>
    <col min="4" max="4" width="7.5703125" bestFit="1" customWidth="1"/>
    <col min="5" max="5" width="12.85546875" bestFit="1" customWidth="1"/>
    <col min="6" max="6" width="9.7109375" customWidth="1"/>
    <col min="7" max="7" width="11.42578125" bestFit="1" customWidth="1"/>
    <col min="8" max="8" width="13.7109375" style="5" customWidth="1"/>
    <col min="9" max="9" width="12.85546875" bestFit="1" customWidth="1"/>
  </cols>
  <sheetData>
    <row r="2" spans="1:9" x14ac:dyDescent="0.25">
      <c r="A2" s="7" t="s">
        <v>140</v>
      </c>
      <c r="B2" s="7"/>
      <c r="C2" s="7"/>
      <c r="D2" s="7"/>
      <c r="E2" s="6"/>
      <c r="F2" s="6"/>
      <c r="G2" s="6"/>
      <c r="H2" s="8"/>
      <c r="I2" s="6"/>
    </row>
    <row r="3" spans="1:9" x14ac:dyDescent="0.25">
      <c r="A3" s="1"/>
    </row>
    <row r="4" spans="1:9" x14ac:dyDescent="0.25">
      <c r="B4" s="10"/>
      <c r="C4" s="9"/>
    </row>
    <row r="5" spans="1:9" x14ac:dyDescent="0.25">
      <c r="A5" s="11" t="s">
        <v>0</v>
      </c>
      <c r="B5" s="11" t="s">
        <v>1</v>
      </c>
      <c r="C5" s="11" t="s">
        <v>9</v>
      </c>
      <c r="D5" s="11" t="s">
        <v>10</v>
      </c>
      <c r="E5" s="11" t="s">
        <v>11</v>
      </c>
      <c r="F5" s="12" t="s">
        <v>138</v>
      </c>
      <c r="G5" s="11" t="s">
        <v>139</v>
      </c>
      <c r="H5" s="13" t="s">
        <v>12</v>
      </c>
      <c r="I5" s="11" t="s">
        <v>13</v>
      </c>
    </row>
    <row r="6" spans="1:9" x14ac:dyDescent="0.25">
      <c r="A6" s="2" t="s">
        <v>14</v>
      </c>
      <c r="B6" s="2" t="s">
        <v>15</v>
      </c>
      <c r="C6" s="2" t="s">
        <v>4</v>
      </c>
      <c r="D6" s="3">
        <v>0</v>
      </c>
      <c r="E6" s="3">
        <v>58248</v>
      </c>
      <c r="F6" s="3">
        <v>0</v>
      </c>
      <c r="G6" s="3">
        <v>58248</v>
      </c>
      <c r="H6" s="4">
        <v>41425</v>
      </c>
      <c r="I6" s="2" t="s">
        <v>16</v>
      </c>
    </row>
    <row r="7" spans="1:9" x14ac:dyDescent="0.25">
      <c r="A7" s="2" t="s">
        <v>2</v>
      </c>
      <c r="B7" s="2" t="s">
        <v>3</v>
      </c>
      <c r="C7" s="2"/>
      <c r="D7" s="3">
        <v>0</v>
      </c>
      <c r="E7" s="3">
        <f>G7</f>
        <v>12427</v>
      </c>
      <c r="F7" s="3">
        <v>0</v>
      </c>
      <c r="G7" s="3">
        <v>12427</v>
      </c>
      <c r="H7" s="4">
        <v>43015</v>
      </c>
      <c r="I7" s="2" t="s">
        <v>137</v>
      </c>
    </row>
    <row r="8" spans="1:9" x14ac:dyDescent="0.25">
      <c r="A8" s="2" t="s">
        <v>119</v>
      </c>
      <c r="B8" s="2" t="s">
        <v>4</v>
      </c>
      <c r="C8" s="2"/>
      <c r="D8" s="3">
        <v>0</v>
      </c>
      <c r="E8" s="3">
        <f>G8</f>
        <v>2714</v>
      </c>
      <c r="F8" s="3">
        <v>0</v>
      </c>
      <c r="G8" s="3">
        <v>2714</v>
      </c>
      <c r="H8" s="4">
        <v>42995</v>
      </c>
      <c r="I8" s="2" t="s">
        <v>120</v>
      </c>
    </row>
    <row r="9" spans="1:9" x14ac:dyDescent="0.25">
      <c r="A9" s="2" t="s">
        <v>17</v>
      </c>
      <c r="B9" s="2" t="s">
        <v>18</v>
      </c>
      <c r="C9" s="2" t="s">
        <v>4</v>
      </c>
      <c r="D9" s="3">
        <v>0</v>
      </c>
      <c r="E9" s="3">
        <v>19635</v>
      </c>
      <c r="F9" s="3">
        <v>0</v>
      </c>
      <c r="G9" s="3">
        <v>19635</v>
      </c>
      <c r="H9" s="4">
        <v>38732</v>
      </c>
      <c r="I9" s="2" t="s">
        <v>20</v>
      </c>
    </row>
    <row r="10" spans="1:9" x14ac:dyDescent="0.25">
      <c r="A10" s="2" t="s">
        <v>17</v>
      </c>
      <c r="B10" s="2" t="s">
        <v>18</v>
      </c>
      <c r="C10" s="2" t="s">
        <v>4</v>
      </c>
      <c r="D10" s="3">
        <v>0</v>
      </c>
      <c r="E10" s="3">
        <v>161275</v>
      </c>
      <c r="F10" s="3">
        <v>0</v>
      </c>
      <c r="G10" s="3">
        <v>161275</v>
      </c>
      <c r="H10" s="4">
        <v>38732</v>
      </c>
      <c r="I10" s="2" t="s">
        <v>21</v>
      </c>
    </row>
    <row r="11" spans="1:9" x14ac:dyDescent="0.25">
      <c r="A11" s="2" t="s">
        <v>17</v>
      </c>
      <c r="B11" s="2" t="s">
        <v>18</v>
      </c>
      <c r="C11" s="2" t="s">
        <v>4</v>
      </c>
      <c r="D11" s="3">
        <v>0</v>
      </c>
      <c r="E11" s="3">
        <v>171360</v>
      </c>
      <c r="F11" s="3">
        <v>0</v>
      </c>
      <c r="G11" s="3">
        <v>171360</v>
      </c>
      <c r="H11" s="4">
        <v>38732</v>
      </c>
      <c r="I11" s="2" t="s">
        <v>19</v>
      </c>
    </row>
    <row r="12" spans="1:9" x14ac:dyDescent="0.25">
      <c r="A12" s="2" t="s">
        <v>22</v>
      </c>
      <c r="B12" s="2" t="s">
        <v>23</v>
      </c>
      <c r="C12" s="2" t="s">
        <v>4</v>
      </c>
      <c r="D12" s="3">
        <v>0</v>
      </c>
      <c r="E12" s="3">
        <v>19040</v>
      </c>
      <c r="F12" s="3">
        <v>0</v>
      </c>
      <c r="G12" s="3">
        <v>19040</v>
      </c>
      <c r="H12" s="4">
        <v>39037</v>
      </c>
      <c r="I12" s="2" t="s">
        <v>24</v>
      </c>
    </row>
    <row r="13" spans="1:9" x14ac:dyDescent="0.25">
      <c r="A13" s="2" t="s">
        <v>25</v>
      </c>
      <c r="B13" s="2" t="s">
        <v>26</v>
      </c>
      <c r="C13" s="2" t="s">
        <v>4</v>
      </c>
      <c r="D13" s="3">
        <v>0</v>
      </c>
      <c r="E13" s="3">
        <v>10115</v>
      </c>
      <c r="F13" s="3">
        <v>0</v>
      </c>
      <c r="G13" s="3">
        <v>10115</v>
      </c>
      <c r="H13" s="4">
        <v>38841</v>
      </c>
      <c r="I13" s="2" t="s">
        <v>28</v>
      </c>
    </row>
    <row r="14" spans="1:9" x14ac:dyDescent="0.25">
      <c r="A14" s="2" t="s">
        <v>25</v>
      </c>
      <c r="B14" s="2" t="s">
        <v>26</v>
      </c>
      <c r="C14" s="2" t="s">
        <v>4</v>
      </c>
      <c r="D14" s="3">
        <v>0</v>
      </c>
      <c r="E14" s="3">
        <v>7735</v>
      </c>
      <c r="F14" s="3">
        <v>0</v>
      </c>
      <c r="G14" s="3">
        <v>7735</v>
      </c>
      <c r="H14" s="4">
        <v>39678</v>
      </c>
      <c r="I14" s="2" t="s">
        <v>27</v>
      </c>
    </row>
    <row r="15" spans="1:9" x14ac:dyDescent="0.25">
      <c r="A15" s="2" t="s">
        <v>29</v>
      </c>
      <c r="B15" s="2" t="s">
        <v>4</v>
      </c>
      <c r="C15" s="2" t="s">
        <v>4</v>
      </c>
      <c r="D15" s="3">
        <v>0</v>
      </c>
      <c r="E15" s="3">
        <v>9000</v>
      </c>
      <c r="F15" s="3">
        <v>0</v>
      </c>
      <c r="G15" s="3">
        <v>9000</v>
      </c>
      <c r="H15" s="4">
        <v>38877</v>
      </c>
      <c r="I15" s="2" t="s">
        <v>30</v>
      </c>
    </row>
    <row r="16" spans="1:9" x14ac:dyDescent="0.25">
      <c r="A16" s="2" t="s">
        <v>31</v>
      </c>
      <c r="B16" s="2" t="s">
        <v>32</v>
      </c>
      <c r="C16" s="2" t="s">
        <v>4</v>
      </c>
      <c r="D16" s="3">
        <v>0</v>
      </c>
      <c r="E16" s="3">
        <v>57867</v>
      </c>
      <c r="F16" s="3">
        <v>0</v>
      </c>
      <c r="G16" s="3">
        <v>44814.18</v>
      </c>
      <c r="H16" s="4">
        <v>41358</v>
      </c>
      <c r="I16" s="2" t="s">
        <v>33</v>
      </c>
    </row>
    <row r="17" spans="1:9" x14ac:dyDescent="0.25">
      <c r="A17" s="2" t="s">
        <v>31</v>
      </c>
      <c r="B17" s="2" t="s">
        <v>32</v>
      </c>
      <c r="C17" s="2" t="s">
        <v>4</v>
      </c>
      <c r="D17" s="3">
        <v>0</v>
      </c>
      <c r="E17" s="3">
        <v>34938</v>
      </c>
      <c r="F17" s="3">
        <v>0</v>
      </c>
      <c r="G17" s="3">
        <v>34938</v>
      </c>
      <c r="H17" s="4">
        <v>41419</v>
      </c>
      <c r="I17" s="2" t="s">
        <v>34</v>
      </c>
    </row>
    <row r="18" spans="1:9" x14ac:dyDescent="0.25">
      <c r="A18" s="2" t="s">
        <v>31</v>
      </c>
      <c r="B18" s="2" t="s">
        <v>32</v>
      </c>
      <c r="C18" s="2" t="s">
        <v>4</v>
      </c>
      <c r="D18" s="3">
        <v>0</v>
      </c>
      <c r="E18" s="3">
        <v>94100</v>
      </c>
      <c r="F18" s="3">
        <v>0</v>
      </c>
      <c r="G18" s="3">
        <v>9410</v>
      </c>
      <c r="H18" s="4">
        <v>41464</v>
      </c>
      <c r="I18" s="2" t="s">
        <v>35</v>
      </c>
    </row>
    <row r="19" spans="1:9" x14ac:dyDescent="0.25">
      <c r="A19" s="2" t="s">
        <v>5</v>
      </c>
      <c r="B19" s="2" t="s">
        <v>6</v>
      </c>
      <c r="C19" s="2" t="s">
        <v>4</v>
      </c>
      <c r="D19" s="3">
        <v>0</v>
      </c>
      <c r="E19" s="3">
        <v>910</v>
      </c>
      <c r="F19" s="3">
        <v>0</v>
      </c>
      <c r="G19" s="3">
        <v>910</v>
      </c>
      <c r="H19" s="4">
        <v>42825</v>
      </c>
      <c r="I19" s="2" t="s">
        <v>38</v>
      </c>
    </row>
    <row r="20" spans="1:9" x14ac:dyDescent="0.25">
      <c r="A20" s="2" t="s">
        <v>5</v>
      </c>
      <c r="B20" s="2" t="s">
        <v>6</v>
      </c>
      <c r="C20" s="2" t="s">
        <v>4</v>
      </c>
      <c r="D20" s="3">
        <v>0</v>
      </c>
      <c r="E20" s="3">
        <v>3025</v>
      </c>
      <c r="F20" s="3">
        <v>0</v>
      </c>
      <c r="G20" s="3">
        <v>3025</v>
      </c>
      <c r="H20" s="4">
        <v>42861</v>
      </c>
      <c r="I20" s="2" t="s">
        <v>37</v>
      </c>
    </row>
    <row r="21" spans="1:9" x14ac:dyDescent="0.25">
      <c r="A21" s="2" t="s">
        <v>5</v>
      </c>
      <c r="B21" s="2" t="s">
        <v>6</v>
      </c>
      <c r="C21" s="2" t="s">
        <v>4</v>
      </c>
      <c r="D21" s="3">
        <v>0</v>
      </c>
      <c r="E21" s="3">
        <v>1876</v>
      </c>
      <c r="F21" s="3">
        <v>0</v>
      </c>
      <c r="G21" s="3">
        <v>1876</v>
      </c>
      <c r="H21" s="4">
        <v>42862</v>
      </c>
      <c r="I21" s="2" t="s">
        <v>36</v>
      </c>
    </row>
    <row r="22" spans="1:9" x14ac:dyDescent="0.25">
      <c r="A22" s="2" t="s">
        <v>39</v>
      </c>
      <c r="B22" s="2" t="s">
        <v>40</v>
      </c>
      <c r="C22" s="2" t="s">
        <v>4</v>
      </c>
      <c r="D22" s="3">
        <v>0</v>
      </c>
      <c r="E22" s="3">
        <v>3040</v>
      </c>
      <c r="F22" s="3">
        <v>0</v>
      </c>
      <c r="G22" s="3">
        <v>3040</v>
      </c>
      <c r="H22" s="4">
        <v>38927</v>
      </c>
      <c r="I22" s="2" t="s">
        <v>41</v>
      </c>
    </row>
    <row r="23" spans="1:9" x14ac:dyDescent="0.25">
      <c r="A23" s="2" t="s">
        <v>42</v>
      </c>
      <c r="B23" s="2" t="s">
        <v>4</v>
      </c>
      <c r="C23" s="2" t="s">
        <v>4</v>
      </c>
      <c r="D23" s="3">
        <v>0</v>
      </c>
      <c r="E23" s="3">
        <v>8760</v>
      </c>
      <c r="F23" s="3">
        <v>0</v>
      </c>
      <c r="G23" s="3">
        <v>8760</v>
      </c>
      <c r="H23" s="4">
        <v>41719</v>
      </c>
      <c r="I23" s="2" t="s">
        <v>45</v>
      </c>
    </row>
    <row r="24" spans="1:9" x14ac:dyDescent="0.25">
      <c r="A24" s="2" t="s">
        <v>42</v>
      </c>
      <c r="B24" s="2" t="s">
        <v>4</v>
      </c>
      <c r="C24" s="2" t="s">
        <v>4</v>
      </c>
      <c r="D24" s="3">
        <v>0</v>
      </c>
      <c r="E24" s="3">
        <v>11556</v>
      </c>
      <c r="F24" s="3">
        <v>0</v>
      </c>
      <c r="G24" s="3">
        <v>11556</v>
      </c>
      <c r="H24" s="4">
        <v>41726</v>
      </c>
      <c r="I24" s="2" t="s">
        <v>44</v>
      </c>
    </row>
    <row r="25" spans="1:9" x14ac:dyDescent="0.25">
      <c r="A25" s="2" t="s">
        <v>42</v>
      </c>
      <c r="B25" s="2" t="s">
        <v>4</v>
      </c>
      <c r="C25" s="2" t="s">
        <v>4</v>
      </c>
      <c r="D25" s="3">
        <v>0</v>
      </c>
      <c r="E25" s="3">
        <v>4296</v>
      </c>
      <c r="F25" s="3">
        <v>0</v>
      </c>
      <c r="G25" s="3">
        <v>4296</v>
      </c>
      <c r="H25" s="4">
        <v>41741</v>
      </c>
      <c r="I25" s="2" t="s">
        <v>43</v>
      </c>
    </row>
    <row r="26" spans="1:9" x14ac:dyDescent="0.25">
      <c r="A26" s="2" t="s">
        <v>132</v>
      </c>
      <c r="B26" s="2" t="s">
        <v>4</v>
      </c>
      <c r="C26" s="2"/>
      <c r="D26" s="3">
        <v>0</v>
      </c>
      <c r="E26" s="3">
        <f>G26</f>
        <v>997</v>
      </c>
      <c r="F26" s="3">
        <v>0</v>
      </c>
      <c r="G26" s="3">
        <v>997</v>
      </c>
      <c r="H26" s="4">
        <v>42958</v>
      </c>
      <c r="I26" s="2" t="s">
        <v>133</v>
      </c>
    </row>
    <row r="27" spans="1:9" x14ac:dyDescent="0.25">
      <c r="A27" s="2" t="s">
        <v>46</v>
      </c>
      <c r="B27" s="2" t="s">
        <v>47</v>
      </c>
      <c r="C27" s="2" t="s">
        <v>4</v>
      </c>
      <c r="D27" s="3">
        <v>0</v>
      </c>
      <c r="E27" s="3">
        <v>79688</v>
      </c>
      <c r="F27" s="3">
        <v>0</v>
      </c>
      <c r="G27" s="3">
        <v>79688</v>
      </c>
      <c r="H27" s="4">
        <v>39640</v>
      </c>
      <c r="I27" s="2" t="s">
        <v>48</v>
      </c>
    </row>
    <row r="28" spans="1:9" x14ac:dyDescent="0.25">
      <c r="A28" s="2" t="s">
        <v>7</v>
      </c>
      <c r="B28" s="2" t="s">
        <v>8</v>
      </c>
      <c r="C28" s="2" t="s">
        <v>4</v>
      </c>
      <c r="D28" s="3">
        <v>0</v>
      </c>
      <c r="E28" s="3">
        <v>14360</v>
      </c>
      <c r="F28" s="3">
        <v>0</v>
      </c>
      <c r="G28" s="3">
        <v>14360</v>
      </c>
      <c r="H28" s="4">
        <v>42817</v>
      </c>
      <c r="I28" s="2" t="s">
        <v>49</v>
      </c>
    </row>
    <row r="29" spans="1:9" x14ac:dyDescent="0.25">
      <c r="A29" s="2" t="s">
        <v>50</v>
      </c>
      <c r="B29" s="2" t="s">
        <v>51</v>
      </c>
      <c r="C29" s="2" t="s">
        <v>4</v>
      </c>
      <c r="D29" s="3">
        <v>0</v>
      </c>
      <c r="E29" s="3">
        <v>199220</v>
      </c>
      <c r="F29" s="3">
        <v>0</v>
      </c>
      <c r="G29" s="3">
        <v>199220</v>
      </c>
      <c r="H29" s="4">
        <v>39691</v>
      </c>
      <c r="I29" s="2" t="s">
        <v>52</v>
      </c>
    </row>
    <row r="30" spans="1:9" x14ac:dyDescent="0.25">
      <c r="A30" s="2" t="s">
        <v>129</v>
      </c>
      <c r="B30" s="2" t="s">
        <v>130</v>
      </c>
      <c r="C30" s="2"/>
      <c r="D30" s="3">
        <v>0</v>
      </c>
      <c r="E30" s="3">
        <f>G30</f>
        <v>19765</v>
      </c>
      <c r="F30" s="3">
        <v>0</v>
      </c>
      <c r="G30" s="3">
        <v>19765</v>
      </c>
      <c r="H30" s="4">
        <v>42978</v>
      </c>
      <c r="I30" s="2" t="s">
        <v>131</v>
      </c>
    </row>
    <row r="31" spans="1:9" x14ac:dyDescent="0.25">
      <c r="A31" s="2" t="s">
        <v>53</v>
      </c>
      <c r="B31" s="2" t="s">
        <v>54</v>
      </c>
      <c r="C31" s="2" t="s">
        <v>4</v>
      </c>
      <c r="D31" s="3">
        <v>0</v>
      </c>
      <c r="E31" s="3">
        <v>7514</v>
      </c>
      <c r="F31" s="3">
        <v>0</v>
      </c>
      <c r="G31" s="3">
        <v>7514</v>
      </c>
      <c r="H31" s="4">
        <v>42520</v>
      </c>
      <c r="I31" s="2" t="s">
        <v>55</v>
      </c>
    </row>
    <row r="32" spans="1:9" x14ac:dyDescent="0.25">
      <c r="A32" s="2" t="s">
        <v>56</v>
      </c>
      <c r="B32" s="2" t="s">
        <v>57</v>
      </c>
      <c r="C32" s="2" t="s">
        <v>4</v>
      </c>
      <c r="D32" s="3">
        <v>0</v>
      </c>
      <c r="E32" s="3">
        <v>4126</v>
      </c>
      <c r="F32" s="3">
        <v>0</v>
      </c>
      <c r="G32" s="3">
        <v>4126</v>
      </c>
      <c r="H32" s="4">
        <v>42716</v>
      </c>
      <c r="I32" s="2" t="s">
        <v>59</v>
      </c>
    </row>
    <row r="33" spans="1:9" x14ac:dyDescent="0.25">
      <c r="A33" s="2" t="s">
        <v>56</v>
      </c>
      <c r="B33" s="2" t="s">
        <v>57</v>
      </c>
      <c r="C33" s="2" t="s">
        <v>4</v>
      </c>
      <c r="D33" s="3">
        <v>0</v>
      </c>
      <c r="E33" s="3">
        <v>11605</v>
      </c>
      <c r="F33" s="3">
        <v>0</v>
      </c>
      <c r="G33" s="3">
        <v>11605</v>
      </c>
      <c r="H33" s="4">
        <v>42722</v>
      </c>
      <c r="I33" s="2" t="s">
        <v>58</v>
      </c>
    </row>
    <row r="34" spans="1:9" x14ac:dyDescent="0.25">
      <c r="A34" s="2" t="s">
        <v>123</v>
      </c>
      <c r="B34" s="2" t="s">
        <v>124</v>
      </c>
      <c r="C34" s="2"/>
      <c r="D34" s="3">
        <v>0</v>
      </c>
      <c r="E34" s="3">
        <f>G34</f>
        <v>18150</v>
      </c>
      <c r="F34" s="3">
        <v>0</v>
      </c>
      <c r="G34" s="3">
        <v>18150</v>
      </c>
      <c r="H34" s="4">
        <v>43005</v>
      </c>
      <c r="I34" s="2" t="s">
        <v>125</v>
      </c>
    </row>
    <row r="35" spans="1:9" x14ac:dyDescent="0.25">
      <c r="A35" s="2" t="s">
        <v>60</v>
      </c>
      <c r="B35" s="2" t="s">
        <v>61</v>
      </c>
      <c r="C35" s="2" t="s">
        <v>4</v>
      </c>
      <c r="D35" s="3">
        <v>0</v>
      </c>
      <c r="E35" s="3">
        <v>7176</v>
      </c>
      <c r="F35" s="3">
        <v>0</v>
      </c>
      <c r="G35" s="3">
        <v>7176</v>
      </c>
      <c r="H35" s="4">
        <v>40882</v>
      </c>
      <c r="I35" s="2" t="s">
        <v>62</v>
      </c>
    </row>
    <row r="36" spans="1:9" x14ac:dyDescent="0.25">
      <c r="A36" s="2" t="s">
        <v>63</v>
      </c>
      <c r="B36" s="2" t="s">
        <v>64</v>
      </c>
      <c r="C36" s="2" t="s">
        <v>4</v>
      </c>
      <c r="D36" s="3">
        <v>0</v>
      </c>
      <c r="E36" s="3">
        <v>2868</v>
      </c>
      <c r="F36" s="3">
        <v>0</v>
      </c>
      <c r="G36" s="3">
        <v>2868</v>
      </c>
      <c r="H36" s="4">
        <v>41904</v>
      </c>
      <c r="I36" s="2" t="s">
        <v>65</v>
      </c>
    </row>
    <row r="37" spans="1:9" x14ac:dyDescent="0.25">
      <c r="A37" s="2" t="s">
        <v>66</v>
      </c>
      <c r="B37" s="2" t="s">
        <v>4</v>
      </c>
      <c r="C37" s="2" t="s">
        <v>4</v>
      </c>
      <c r="D37" s="3">
        <v>0</v>
      </c>
      <c r="E37" s="3">
        <v>3494</v>
      </c>
      <c r="F37" s="3">
        <v>0</v>
      </c>
      <c r="G37" s="3">
        <v>3494</v>
      </c>
      <c r="H37" s="4">
        <v>42722</v>
      </c>
      <c r="I37" s="2" t="s">
        <v>67</v>
      </c>
    </row>
    <row r="38" spans="1:9" x14ac:dyDescent="0.25">
      <c r="A38" s="2" t="s">
        <v>68</v>
      </c>
      <c r="B38" s="2" t="s">
        <v>4</v>
      </c>
      <c r="C38" s="2" t="s">
        <v>4</v>
      </c>
      <c r="D38" s="3">
        <v>0</v>
      </c>
      <c r="E38" s="3">
        <v>15748</v>
      </c>
      <c r="F38" s="3">
        <v>0</v>
      </c>
      <c r="G38" s="3">
        <v>15748</v>
      </c>
      <c r="H38" s="4">
        <v>41824</v>
      </c>
      <c r="I38" s="2" t="s">
        <v>69</v>
      </c>
    </row>
    <row r="39" spans="1:9" x14ac:dyDescent="0.25">
      <c r="A39" s="2" t="s">
        <v>70</v>
      </c>
      <c r="B39" s="2" t="s">
        <v>4</v>
      </c>
      <c r="C39" s="2" t="s">
        <v>4</v>
      </c>
      <c r="D39" s="3">
        <v>0</v>
      </c>
      <c r="E39" s="3">
        <v>18587</v>
      </c>
      <c r="F39" s="3">
        <v>0</v>
      </c>
      <c r="G39" s="3">
        <v>18587</v>
      </c>
      <c r="H39" s="4">
        <v>42545</v>
      </c>
      <c r="I39" s="2" t="s">
        <v>71</v>
      </c>
    </row>
    <row r="40" spans="1:9" x14ac:dyDescent="0.25">
      <c r="A40" s="2" t="s">
        <v>121</v>
      </c>
      <c r="B40" s="2" t="s">
        <v>4</v>
      </c>
      <c r="C40" s="2"/>
      <c r="D40" s="3">
        <v>0</v>
      </c>
      <c r="E40" s="3">
        <f>G40</f>
        <v>581</v>
      </c>
      <c r="F40" s="3">
        <v>0</v>
      </c>
      <c r="G40" s="3">
        <v>581</v>
      </c>
      <c r="H40" s="4">
        <v>42995</v>
      </c>
      <c r="I40" s="2" t="s">
        <v>122</v>
      </c>
    </row>
    <row r="41" spans="1:9" x14ac:dyDescent="0.25">
      <c r="A41" s="2" t="s">
        <v>72</v>
      </c>
      <c r="B41" s="2" t="s">
        <v>73</v>
      </c>
      <c r="C41" s="2" t="s">
        <v>4</v>
      </c>
      <c r="D41" s="3">
        <v>0</v>
      </c>
      <c r="E41" s="3">
        <v>100000</v>
      </c>
      <c r="F41" s="3">
        <v>0</v>
      </c>
      <c r="G41" s="3">
        <v>100000</v>
      </c>
      <c r="H41" s="4">
        <v>40512</v>
      </c>
      <c r="I41" s="2" t="s">
        <v>74</v>
      </c>
    </row>
    <row r="42" spans="1:9" x14ac:dyDescent="0.25">
      <c r="A42" s="2" t="s">
        <v>72</v>
      </c>
      <c r="B42" s="2" t="s">
        <v>73</v>
      </c>
      <c r="C42" s="2" t="s">
        <v>4</v>
      </c>
      <c r="D42" s="3">
        <v>0</v>
      </c>
      <c r="E42" s="3">
        <v>150000</v>
      </c>
      <c r="F42" s="3">
        <v>0</v>
      </c>
      <c r="G42" s="3">
        <v>150000</v>
      </c>
      <c r="H42" s="4">
        <v>40512</v>
      </c>
      <c r="I42" s="2" t="s">
        <v>75</v>
      </c>
    </row>
    <row r="43" spans="1:9" x14ac:dyDescent="0.25">
      <c r="A43" s="2" t="s">
        <v>116</v>
      </c>
      <c r="B43" s="2" t="s">
        <v>117</v>
      </c>
      <c r="C43" s="2"/>
      <c r="D43" s="3">
        <v>0</v>
      </c>
      <c r="E43" s="3">
        <f>G43</f>
        <v>15173</v>
      </c>
      <c r="F43" s="3">
        <v>0</v>
      </c>
      <c r="G43" s="3">
        <v>15173</v>
      </c>
      <c r="H43" s="4">
        <v>42990</v>
      </c>
      <c r="I43" s="2" t="s">
        <v>118</v>
      </c>
    </row>
    <row r="44" spans="1:9" x14ac:dyDescent="0.25">
      <c r="A44" s="2" t="s">
        <v>76</v>
      </c>
      <c r="B44" s="2" t="s">
        <v>77</v>
      </c>
      <c r="C44" s="2" t="s">
        <v>4</v>
      </c>
      <c r="D44" s="3">
        <v>0</v>
      </c>
      <c r="E44" s="3">
        <v>12000</v>
      </c>
      <c r="F44" s="3">
        <v>0</v>
      </c>
      <c r="G44" s="3">
        <v>12000</v>
      </c>
      <c r="H44" s="4">
        <v>40671</v>
      </c>
      <c r="I44" s="2" t="s">
        <v>78</v>
      </c>
    </row>
    <row r="45" spans="1:9" x14ac:dyDescent="0.25">
      <c r="A45" s="2" t="s">
        <v>134</v>
      </c>
      <c r="B45" s="2" t="s">
        <v>135</v>
      </c>
      <c r="C45" s="2"/>
      <c r="D45" s="3">
        <v>0</v>
      </c>
      <c r="E45" s="3">
        <f>G45</f>
        <v>3073</v>
      </c>
      <c r="F45" s="3">
        <v>0</v>
      </c>
      <c r="G45" s="3">
        <v>3073</v>
      </c>
      <c r="H45" s="4">
        <v>42967</v>
      </c>
      <c r="I45" s="2" t="s">
        <v>136</v>
      </c>
    </row>
    <row r="46" spans="1:9" x14ac:dyDescent="0.25">
      <c r="A46" s="2" t="s">
        <v>79</v>
      </c>
      <c r="B46" s="2" t="s">
        <v>80</v>
      </c>
      <c r="C46" s="2" t="s">
        <v>4</v>
      </c>
      <c r="D46" s="3">
        <v>0</v>
      </c>
      <c r="E46" s="3">
        <v>3138</v>
      </c>
      <c r="F46" s="3">
        <v>0</v>
      </c>
      <c r="G46" s="3">
        <v>3138</v>
      </c>
      <c r="H46" s="4">
        <v>42706</v>
      </c>
      <c r="I46" s="2" t="s">
        <v>81</v>
      </c>
    </row>
    <row r="47" spans="1:9" x14ac:dyDescent="0.25">
      <c r="A47" s="2" t="s">
        <v>112</v>
      </c>
      <c r="B47" s="2" t="s">
        <v>113</v>
      </c>
      <c r="C47" s="2" t="s">
        <v>4</v>
      </c>
      <c r="D47" s="3">
        <v>0</v>
      </c>
      <c r="E47" s="3">
        <v>7313</v>
      </c>
      <c r="F47" s="3">
        <v>0</v>
      </c>
      <c r="G47" s="3">
        <v>7313</v>
      </c>
      <c r="H47" s="4">
        <v>42950</v>
      </c>
      <c r="I47" s="2" t="s">
        <v>111</v>
      </c>
    </row>
    <row r="48" spans="1:9" x14ac:dyDescent="0.25">
      <c r="A48" s="2" t="s">
        <v>82</v>
      </c>
      <c r="B48" s="2" t="s">
        <v>83</v>
      </c>
      <c r="C48" s="2" t="s">
        <v>4</v>
      </c>
      <c r="D48" s="3">
        <v>0</v>
      </c>
      <c r="E48" s="3">
        <v>1400</v>
      </c>
      <c r="F48" s="3">
        <v>0</v>
      </c>
      <c r="G48" s="3">
        <v>1400</v>
      </c>
      <c r="H48" s="4">
        <v>38256</v>
      </c>
      <c r="I48" s="2" t="s">
        <v>84</v>
      </c>
    </row>
    <row r="49" spans="1:9" x14ac:dyDescent="0.25">
      <c r="A49" s="2" t="s">
        <v>85</v>
      </c>
      <c r="B49" s="2" t="s">
        <v>86</v>
      </c>
      <c r="C49" s="2" t="s">
        <v>4</v>
      </c>
      <c r="D49" s="3">
        <v>0</v>
      </c>
      <c r="E49" s="3">
        <v>7139</v>
      </c>
      <c r="F49" s="3">
        <v>0</v>
      </c>
      <c r="G49" s="3">
        <v>7139</v>
      </c>
      <c r="H49" s="4">
        <v>42394</v>
      </c>
      <c r="I49" s="2" t="s">
        <v>87</v>
      </c>
    </row>
    <row r="50" spans="1:9" x14ac:dyDescent="0.25">
      <c r="A50" s="2" t="s">
        <v>88</v>
      </c>
      <c r="B50" s="2" t="s">
        <v>89</v>
      </c>
      <c r="C50" s="2" t="s">
        <v>4</v>
      </c>
      <c r="D50" s="3">
        <v>0</v>
      </c>
      <c r="E50" s="3">
        <v>809</v>
      </c>
      <c r="F50" s="3">
        <v>0</v>
      </c>
      <c r="G50" s="3">
        <v>809</v>
      </c>
      <c r="H50" s="4">
        <v>38619</v>
      </c>
      <c r="I50" s="2" t="s">
        <v>90</v>
      </c>
    </row>
    <row r="51" spans="1:9" x14ac:dyDescent="0.25">
      <c r="A51" s="2" t="s">
        <v>91</v>
      </c>
      <c r="B51" s="2" t="s">
        <v>92</v>
      </c>
      <c r="C51" s="2" t="s">
        <v>4</v>
      </c>
      <c r="D51" s="3">
        <v>0</v>
      </c>
      <c r="E51" s="3">
        <v>25000</v>
      </c>
      <c r="F51" s="3">
        <v>0</v>
      </c>
      <c r="G51" s="3">
        <v>25000</v>
      </c>
      <c r="H51" s="4">
        <v>40067</v>
      </c>
      <c r="I51" s="2" t="s">
        <v>93</v>
      </c>
    </row>
    <row r="52" spans="1:9" x14ac:dyDescent="0.25">
      <c r="A52" s="2" t="s">
        <v>94</v>
      </c>
      <c r="B52" s="2" t="s">
        <v>95</v>
      </c>
      <c r="C52" s="2" t="s">
        <v>4</v>
      </c>
      <c r="D52" s="3">
        <v>0</v>
      </c>
      <c r="E52" s="3">
        <v>20935</v>
      </c>
      <c r="F52" s="3">
        <v>0</v>
      </c>
      <c r="G52" s="3">
        <v>20935</v>
      </c>
      <c r="H52" s="4">
        <v>38046</v>
      </c>
      <c r="I52" s="2" t="s">
        <v>98</v>
      </c>
    </row>
    <row r="53" spans="1:9" x14ac:dyDescent="0.25">
      <c r="A53" s="2" t="s">
        <v>94</v>
      </c>
      <c r="B53" s="2" t="s">
        <v>95</v>
      </c>
      <c r="C53" s="2" t="s">
        <v>4</v>
      </c>
      <c r="D53" s="3">
        <v>0</v>
      </c>
      <c r="E53" s="3">
        <v>3806</v>
      </c>
      <c r="F53" s="3">
        <v>0</v>
      </c>
      <c r="G53" s="3">
        <v>3806</v>
      </c>
      <c r="H53" s="4">
        <v>38058</v>
      </c>
      <c r="I53" s="2" t="s">
        <v>97</v>
      </c>
    </row>
    <row r="54" spans="1:9" x14ac:dyDescent="0.25">
      <c r="A54" s="2" t="s">
        <v>94</v>
      </c>
      <c r="B54" s="2" t="s">
        <v>95</v>
      </c>
      <c r="C54" s="2" t="s">
        <v>4</v>
      </c>
      <c r="D54" s="3">
        <v>0</v>
      </c>
      <c r="E54" s="3">
        <v>4955</v>
      </c>
      <c r="F54" s="3">
        <v>0</v>
      </c>
      <c r="G54" s="3">
        <v>4955</v>
      </c>
      <c r="H54" s="4">
        <v>38227</v>
      </c>
      <c r="I54" s="2" t="s">
        <v>96</v>
      </c>
    </row>
    <row r="55" spans="1:9" x14ac:dyDescent="0.25">
      <c r="A55" s="2" t="s">
        <v>99</v>
      </c>
      <c r="B55" s="2" t="s">
        <v>100</v>
      </c>
      <c r="C55" s="2" t="s">
        <v>4</v>
      </c>
      <c r="D55" s="3">
        <v>0</v>
      </c>
      <c r="E55" s="3">
        <v>29750</v>
      </c>
      <c r="F55" s="3">
        <v>0</v>
      </c>
      <c r="G55" s="3">
        <v>29750</v>
      </c>
      <c r="H55" s="4">
        <v>39156</v>
      </c>
      <c r="I55" s="2" t="s">
        <v>101</v>
      </c>
    </row>
    <row r="56" spans="1:9" x14ac:dyDescent="0.25">
      <c r="A56" s="2" t="s">
        <v>126</v>
      </c>
      <c r="B56" s="2" t="s">
        <v>127</v>
      </c>
      <c r="C56" s="2"/>
      <c r="D56" s="3">
        <v>0</v>
      </c>
      <c r="E56" s="3">
        <f>G56</f>
        <v>52376</v>
      </c>
      <c r="F56" s="3">
        <v>0</v>
      </c>
      <c r="G56" s="3">
        <v>52376</v>
      </c>
      <c r="H56" s="4">
        <v>42988</v>
      </c>
      <c r="I56" s="2" t="s">
        <v>128</v>
      </c>
    </row>
    <row r="57" spans="1:9" x14ac:dyDescent="0.25">
      <c r="A57" s="2" t="s">
        <v>114</v>
      </c>
      <c r="B57" s="2" t="s">
        <v>4</v>
      </c>
      <c r="C57" s="2"/>
      <c r="D57" s="3">
        <v>0</v>
      </c>
      <c r="E57" s="3">
        <f>G57</f>
        <v>7198</v>
      </c>
      <c r="F57" s="3">
        <v>0</v>
      </c>
      <c r="G57" s="3">
        <v>7198</v>
      </c>
      <c r="H57" s="4">
        <v>43006</v>
      </c>
      <c r="I57" s="2" t="s">
        <v>115</v>
      </c>
    </row>
    <row r="58" spans="1:9" x14ac:dyDescent="0.25">
      <c r="A58" s="2" t="s">
        <v>102</v>
      </c>
      <c r="B58" s="2" t="s">
        <v>4</v>
      </c>
      <c r="C58" s="2" t="s">
        <v>4</v>
      </c>
      <c r="D58" s="3">
        <v>0</v>
      </c>
      <c r="E58" s="3">
        <v>4211</v>
      </c>
      <c r="F58" s="3">
        <v>0</v>
      </c>
      <c r="G58" s="3">
        <v>4211</v>
      </c>
      <c r="H58" s="4">
        <v>41825</v>
      </c>
      <c r="I58" s="2" t="s">
        <v>103</v>
      </c>
    </row>
    <row r="59" spans="1:9" x14ac:dyDescent="0.25">
      <c r="A59" s="2" t="s">
        <v>104</v>
      </c>
      <c r="B59" s="2" t="s">
        <v>4</v>
      </c>
      <c r="C59" s="2" t="s">
        <v>4</v>
      </c>
      <c r="D59" s="3">
        <v>0</v>
      </c>
      <c r="E59" s="3">
        <v>2688</v>
      </c>
      <c r="F59" s="3">
        <v>0</v>
      </c>
      <c r="G59" s="3">
        <v>2688</v>
      </c>
      <c r="H59" s="4">
        <v>40825</v>
      </c>
      <c r="I59" s="2" t="s">
        <v>107</v>
      </c>
    </row>
    <row r="60" spans="1:9" x14ac:dyDescent="0.25">
      <c r="A60" s="2" t="s">
        <v>104</v>
      </c>
      <c r="B60" s="2" t="s">
        <v>4</v>
      </c>
      <c r="C60" s="2" t="s">
        <v>4</v>
      </c>
      <c r="D60" s="3">
        <v>0</v>
      </c>
      <c r="E60" s="3">
        <v>3036</v>
      </c>
      <c r="F60" s="3">
        <v>0</v>
      </c>
      <c r="G60" s="3">
        <v>3036</v>
      </c>
      <c r="H60" s="4">
        <v>40851</v>
      </c>
      <c r="I60" s="2" t="s">
        <v>106</v>
      </c>
    </row>
    <row r="61" spans="1:9" x14ac:dyDescent="0.25">
      <c r="A61" s="2" t="s">
        <v>104</v>
      </c>
      <c r="B61" s="2" t="s">
        <v>4</v>
      </c>
      <c r="C61" s="2" t="s">
        <v>4</v>
      </c>
      <c r="D61" s="3">
        <v>0</v>
      </c>
      <c r="E61" s="3">
        <v>48550</v>
      </c>
      <c r="F61" s="3">
        <v>0</v>
      </c>
      <c r="G61" s="3">
        <v>48550</v>
      </c>
      <c r="H61" s="4">
        <v>41123</v>
      </c>
      <c r="I61" s="2" t="s">
        <v>105</v>
      </c>
    </row>
    <row r="62" spans="1:9" x14ac:dyDescent="0.25">
      <c r="A62" s="2" t="s">
        <v>108</v>
      </c>
      <c r="B62" s="2" t="s">
        <v>4</v>
      </c>
      <c r="C62" s="2" t="s">
        <v>109</v>
      </c>
      <c r="D62" s="3">
        <v>75</v>
      </c>
      <c r="E62" s="3">
        <v>2059.88</v>
      </c>
      <c r="F62" s="3">
        <v>75</v>
      </c>
      <c r="G62" s="3">
        <v>2059.88</v>
      </c>
      <c r="H62" s="4">
        <v>41790</v>
      </c>
      <c r="I62" s="2" t="s">
        <v>110</v>
      </c>
    </row>
  </sheetData>
  <autoFilter ref="A5:I62" xr:uid="{00000000-0009-0000-0000-000000000000}">
    <sortState xmlns:xlrd2="http://schemas.microsoft.com/office/spreadsheetml/2017/richdata2" ref="A6:I62">
      <sortCondition ref="A5:A62"/>
    </sortState>
  </autoFilter>
  <sortState xmlns:xlrd2="http://schemas.microsoft.com/office/spreadsheetml/2017/richdata2" ref="A6:I62">
    <sortCondition ref="H5"/>
  </sortState>
  <pageMargins left="0.7" right="0.7" top="0.78740157499999996" bottom="0.78740157499999996" header="0.3" footer="0.3"/>
  <pageSetup paperSize="9" scale="48" fitToHeight="0" orientation="landscape" r:id="rId1"/>
  <headerFooter>
    <oddHeader>&amp;C&amp;"Calibri"&amp;10&amp;K000000Public&amp;1#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pohledavky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Hlavín</dc:creator>
  <cp:lastModifiedBy>tomas</cp:lastModifiedBy>
  <cp:lastPrinted>2023-03-17T10:06:56Z</cp:lastPrinted>
  <dcterms:created xsi:type="dcterms:W3CDTF">2017-03-17T10:35:34Z</dcterms:created>
  <dcterms:modified xsi:type="dcterms:W3CDTF">2025-05-21T08:41:22Z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OB-DocumentTagging.ClassificationMark.P00">
    <vt:lpwstr>&lt;ClassificationMark xmlns:xsi="http://www.w3.org/2001/XMLSchema-instance" xmlns:xsd="http://www.w3.org/2001/XMLSchema" margin="NaN" class="C0" owner="Zbyněk Hlavín" position="TopLeft" marginX="0" marginY="0" classifiedOn="2018-03-08T15:11:38.0423865+</vt:lpwstr>
  </property>
  <property fmtid="{D5CDD505-2E9C-101B-9397-08002B2CF9AE}" pid="3" name="CSOB-DocumentTagging.ClassificationMark.P01">
    <vt:lpwstr>01:00" showPrintedBy="false" showPrintDate="false" language="cs" ApplicationVersion="Microsoft Excel, 15.0" addinVersion="5.8.11.0" template="CSOB"&gt;&lt;history bulk="false" class="Veřejné" code="C0" user="JIRASOVÁ Irena" date="2018-03-08T15:11:38.261139</vt:lpwstr>
  </property>
  <property fmtid="{D5CDD505-2E9C-101B-9397-08002B2CF9AE}" pid="4" name="CSOB-DocumentTagging.ClassificationMark.P02">
    <vt:lpwstr>3+01:00" /&gt;&lt;recipients /&gt;&lt;documentOwners /&gt;&lt;/ClassificationMark&gt;</vt:lpwstr>
  </property>
  <property fmtid="{D5CDD505-2E9C-101B-9397-08002B2CF9AE}" pid="5" name="CSOB-DocumentTagging.ClassificationMark">
    <vt:lpwstr>￼PARTS:3</vt:lpwstr>
  </property>
  <property fmtid="{D5CDD505-2E9C-101B-9397-08002B2CF9AE}" pid="6" name="CSOB-DocumentClasification">
    <vt:lpwstr>Veřejné</vt:lpwstr>
  </property>
  <property fmtid="{D5CDD505-2E9C-101B-9397-08002B2CF9AE}" pid="7" name="CSOB-DLP">
    <vt:lpwstr>CSOB-DLP:TAGPublic</vt:lpwstr>
  </property>
  <property fmtid="{D5CDD505-2E9C-101B-9397-08002B2CF9AE}" pid="8" name="MSIP_Label_a5a63cc4-2ec6-44d2-91a5-2f2bdabdec44_Enabled">
    <vt:lpwstr>true</vt:lpwstr>
  </property>
  <property fmtid="{D5CDD505-2E9C-101B-9397-08002B2CF9AE}" pid="9" name="MSIP_Label_a5a63cc4-2ec6-44d2-91a5-2f2bdabdec44_SetDate">
    <vt:lpwstr>2023-03-15T16:33:51Z</vt:lpwstr>
  </property>
  <property fmtid="{D5CDD505-2E9C-101B-9397-08002B2CF9AE}" pid="10" name="MSIP_Label_a5a63cc4-2ec6-44d2-91a5-2f2bdabdec44_Method">
    <vt:lpwstr>Standard</vt:lpwstr>
  </property>
  <property fmtid="{D5CDD505-2E9C-101B-9397-08002B2CF9AE}" pid="11" name="MSIP_Label_a5a63cc4-2ec6-44d2-91a5-2f2bdabdec44_Name">
    <vt:lpwstr>a5a63cc4-2ec6-44d2-91a5-2f2bdabdec44</vt:lpwstr>
  </property>
  <property fmtid="{D5CDD505-2E9C-101B-9397-08002B2CF9AE}" pid="12" name="MSIP_Label_a5a63cc4-2ec6-44d2-91a5-2f2bdabdec44_SiteId">
    <vt:lpwstr>64af2aee-7d6c-49ac-a409-192d3fee73b8</vt:lpwstr>
  </property>
  <property fmtid="{D5CDD505-2E9C-101B-9397-08002B2CF9AE}" pid="13" name="MSIP_Label_a5a63cc4-2ec6-44d2-91a5-2f2bdabdec44_ActionId">
    <vt:lpwstr>50e752e3-bab3-4941-a5cc-5697266dea7a</vt:lpwstr>
  </property>
  <property fmtid="{D5CDD505-2E9C-101B-9397-08002B2CF9AE}" pid="14" name="MSIP_Label_a5a63cc4-2ec6-44d2-91a5-2f2bdabdec44_ContentBits">
    <vt:lpwstr>1</vt:lpwstr>
  </property>
</Properties>
</file>